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lisabetta\Tutta Attivita PF Statistica\Attivita Posizione organizzativa\Progettazione nuovo sito\Sistan Hub\elab_microdati fdl\"/>
    </mc:Choice>
  </mc:AlternateContent>
  <xr:revisionPtr revIDLastSave="0" documentId="13_ncr:1_{B328B5F9-5555-4321-9250-9D4F5D17F94A}" xr6:coauthVersionLast="47" xr6:coauthVersionMax="47" xr10:uidLastSave="{00000000-0000-0000-0000-000000000000}"/>
  <bookViews>
    <workbookView xWindow="-100" yWindow="-100" windowWidth="21467" windowHeight="11576" activeTab="2" xr2:uid="{00000000-000D-0000-FFFF-FFFF00000000}"/>
  </bookViews>
  <sheets>
    <sheet name="2020" sheetId="5" r:id="rId1"/>
    <sheet name="2021" sheetId="4" r:id="rId2"/>
    <sheet name="2022" sheetId="1" r:id="rId3"/>
    <sheet name="Nota" sheetId="6" r:id="rId4"/>
    <sheet name="EL1" sheetId="2" state="hidden" r:id="rId5"/>
    <sheet name="Tab Neet" sheetId="3" state="hidden" r:id="rId6"/>
  </sheets>
  <definedNames>
    <definedName name="_xlnm.Print_Area" localSheetId="2">'2022'!$A$1:$K$29</definedName>
    <definedName name="_xlnm.Print_Area" localSheetId="4">'EL1'!$A$1:$K$386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</calcChain>
</file>

<file path=xl/sharedStrings.xml><?xml version="1.0" encoding="utf-8"?>
<sst xmlns="http://schemas.openxmlformats.org/spreadsheetml/2006/main" count="763" uniqueCount="91">
  <si>
    <t>1.1. Popolazione - Marche</t>
  </si>
  <si>
    <t/>
  </si>
  <si>
    <t>Classi età ricostruite per OML</t>
  </si>
  <si>
    <t>15-29 anni</t>
  </si>
  <si>
    <t>16-29 anni</t>
  </si>
  <si>
    <t>30-34 anni</t>
  </si>
  <si>
    <t>35-44 anni</t>
  </si>
  <si>
    <t>45-54 anni</t>
  </si>
  <si>
    <t>55-64 anni</t>
  </si>
  <si>
    <t>Conteggio</t>
  </si>
  <si>
    <t>Sesso</t>
  </si>
  <si>
    <t>Maschio</t>
  </si>
  <si>
    <t>Condizione professionale ricostruita (OML)</t>
  </si>
  <si>
    <t>occupati</t>
  </si>
  <si>
    <t>disoccupati</t>
  </si>
  <si>
    <t>forze lavoro potenziali</t>
  </si>
  <si>
    <t>non cercano e non disponibili</t>
  </si>
  <si>
    <t>inattivi in età non lavorativi e minori di 15 anni</t>
  </si>
  <si>
    <t>Totale</t>
  </si>
  <si>
    <t>Femmina</t>
  </si>
  <si>
    <t>1.2 Popolazione Marche</t>
  </si>
  <si>
    <t>Titolo di studio (8 modalità)</t>
  </si>
  <si>
    <t>Nessun titolo</t>
  </si>
  <si>
    <t>Licenza elementare-Attestato di valutazione finale / Istruzione primaria</t>
  </si>
  <si>
    <t>Licenza media-Diploma di istruzione secondaria di I grado / Istruzione secondaria inferiore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</si>
  <si>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</t>
  </si>
  <si>
    <t>Diploma di maturità - Diploma di istruzione secondaria superiore (di II grado) di 4-5 anni che permette l'iscrizione all'Università - Certificato di specializzazione tecnica superiore IFTS / Istruzione secondaria superiore con accesso all'università e</t>
  </si>
  <si>
    <t>ITS, Diploma universitario di due-tre anni (vecchio ordinamento), Laurea triennale, Diploma AFAM di I livello, / Tertiary education (Short-cycle and Bachelor)</t>
  </si>
  <si>
    <t>Laurea biennale specialistica-magistrale, Laurea a ciclo unico 4-6 anni, Diploma AFAM di II livello (e del vecchio ordinamento) / Tertiary education (Master)</t>
  </si>
  <si>
    <t>Dottorato, Diploma accademico di formazione alla ricerca AFAM / Phd</t>
  </si>
  <si>
    <t>2.1 NEET - Marche</t>
  </si>
  <si>
    <t>Meno 14 anni</t>
  </si>
  <si>
    <t>65-74 anni</t>
  </si>
  <si>
    <t>Maggiore uguale 75 anni</t>
  </si>
  <si>
    <t>4.2 Occupati - marche</t>
  </si>
  <si>
    <t>Indipendente</t>
  </si>
  <si>
    <t>4.3 Occupati - Marche</t>
  </si>
  <si>
    <t>Attività economica (12 classi)</t>
  </si>
  <si>
    <t>Agricoltura, silvicoltura e pesca</t>
  </si>
  <si>
    <t>Industria in senso stretto</t>
  </si>
  <si>
    <t>Costruzioni</t>
  </si>
  <si>
    <t>Commercio</t>
  </si>
  <si>
    <t>Alberghi e ristoranti</t>
  </si>
  <si>
    <t>Trasporto e magazzinaggio</t>
  </si>
  <si>
    <t>Servizi di informazione e comunicazione</t>
  </si>
  <si>
    <t>Attività finanziarie e assicurative</t>
  </si>
  <si>
    <t>Attività immobiliari, servizi alle imprese e altre attività professionali e imprenditoriali</t>
  </si>
  <si>
    <t>Amministrazione pubblica e difesa assicurazione sociale obbligatoria</t>
  </si>
  <si>
    <t>IIstruzione, sanità ed altri servizi sociali</t>
  </si>
  <si>
    <t>Altri servizi collettivi e personali</t>
  </si>
  <si>
    <t>4.6 Occupati - Marche</t>
  </si>
  <si>
    <t>Lavoro a tempo pieno/parziale (per gli occupati)</t>
  </si>
  <si>
    <t>Tempo pieno</t>
  </si>
  <si>
    <t>Tempo parziale</t>
  </si>
  <si>
    <t>Non vuole un lavoro a tempo pieno</t>
  </si>
  <si>
    <t>Non ha trovato un lavoro a tempo pieno</t>
  </si>
  <si>
    <t>Non c'è abbastanza lavoro</t>
  </si>
  <si>
    <t>Altri motivi</t>
  </si>
  <si>
    <t>Non sa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</si>
  <si>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secondaria</t>
  </si>
  <si>
    <t>Posizione/Carattere occupazione</t>
  </si>
  <si>
    <t>Dipendente indeterminato</t>
  </si>
  <si>
    <t>Dipendente determinato</t>
  </si>
  <si>
    <t>4.4 Occupati DIPENDENTI PERMANENTI Marche</t>
  </si>
  <si>
    <t>4.5 Occupati DIPENDENTI TEMPORANEI - Marche</t>
  </si>
  <si>
    <t>di cui parziale perché</t>
  </si>
  <si>
    <t>1.2 POPOLAZIONE MARCHE - MASCHI</t>
  </si>
  <si>
    <t>1.2 Popolazione Marche - FEMMINE</t>
  </si>
  <si>
    <t>1.2 - POPOLAZIONE MARCHE - MASCHI E FEMMINE</t>
  </si>
  <si>
    <t>2.1 NEET MARCHE</t>
  </si>
  <si>
    <t>3 - INATTIVI MARCHE</t>
  </si>
  <si>
    <t>4.1 - OCCUPATI MARCHE</t>
  </si>
  <si>
    <t>5 - Disoccupati - Marche - MASCHI</t>
  </si>
  <si>
    <t>5 - Disoccupati - Marche - FEMMINE</t>
  </si>
  <si>
    <t>5 - Disoccupati - Marche - TOTALE</t>
  </si>
  <si>
    <t>18-29 anni</t>
  </si>
  <si>
    <t>Classi età</t>
  </si>
  <si>
    <t>Totale 15-64</t>
  </si>
  <si>
    <t>Lavoro a tempo pieno/parziale</t>
  </si>
  <si>
    <t>Anno 2020</t>
  </si>
  <si>
    <t>Classi età ricostruite</t>
  </si>
  <si>
    <t>Orario nuova condizione</t>
  </si>
  <si>
    <t>Tempo parziale involontario</t>
  </si>
  <si>
    <t>Tempo parziale volontario</t>
  </si>
  <si>
    <t>Tempo parziale per altri motivi</t>
  </si>
  <si>
    <t>ANNOTAZIONI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</si>
  <si>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Tutte le elaborazioni sono state fatte utilizzando i microdati per Enti Sistan (i dati precedenti al 2020 sono stati ricostruiti da Istat tenendo condo delle modifiche previste dal regolamento Europeo) dal Settore Controllo di Gestione e Sistemi statistici - Elisabetta Baldassarri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</si>
  <si>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Alcune variabili diffuse per i microdati 2018-2020 (serie di dati confrontabili con i microdati dal 2021) sono riclassificate secondo modalità diverse rispetto a quelle degli anni 2021 e seguenti: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a) Titolo di studio (a 3 modalità)
b) Orario nuova condizione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</si>
  <si>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La popolazione interessata ha riguardato complessivamente la classe di età 15-64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</si>
  <si>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I dati in valore assoluto per le Marche sono all'unità, quelli per l'Italia alle migliaia</t>
    </r>
  </si>
  <si>
    <t>4.6 Occupati per sesso, orario di lavoro e classe d'età -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</si>
</sst>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 Bold"/>
      <family val="2"/>
    </font>
    <font>
      <sz val="8"/>
      <color theme="1"/>
      <name val="Calibri"/>
      <family val="2"/>
      <scheme val="minor"/>
    </font>
    <font>
      <sz val="8"/>
      <color rgb="FF264A60"/>
      <name val="Arial"/>
      <family val="2"/>
    </font>
    <font>
      <b/>
      <sz val="9"/>
      <color rgb="FF000000"/>
      <name val="Arial Bold"/>
      <family val="2"/>
    </font>
    <font>
      <sz val="9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264A60"/>
      <name val="Arial"/>
      <family val="2"/>
    </font>
    <font>
      <b/>
      <sz val="9"/>
      <color rgb="FF01020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/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 style="thin">
        <color rgb="FFAEAEAE"/>
      </bottom>
      <diagonal/>
    </border>
    <border>
      <left/>
      <right/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medium">
        <color indexed="64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E0E0E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AEAEAE"/>
      </bottom>
      <diagonal/>
    </border>
    <border>
      <left style="medium">
        <color indexed="64"/>
      </left>
      <right style="medium">
        <color indexed="64"/>
      </right>
      <top/>
      <bottom style="thin">
        <color rgb="FFAEAEA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/>
      <diagonal/>
    </border>
    <border>
      <left style="medium">
        <color indexed="64"/>
      </left>
      <right style="thin">
        <color rgb="FFE0E0E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 style="thin">
        <color rgb="FFAEAEAE"/>
      </bottom>
      <diagonal/>
    </border>
    <border>
      <left/>
      <right style="medium">
        <color indexed="64"/>
      </right>
      <top/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E0E0E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AEAEAE"/>
      </bottom>
      <diagonal/>
    </border>
    <border>
      <left/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/>
      <right/>
      <top style="thin">
        <color indexed="64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 style="thin">
        <color rgb="FFE0E0E0"/>
      </left>
      <right/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AEAEAE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</cellStyleXfs>
  <cellXfs count="588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0" xfId="29" applyFont="1" applyFill="1" applyBorder="1" applyAlignment="1">
      <alignment horizontal="center" vertical="center" wrapText="1"/>
    </xf>
    <xf numFmtId="0" fontId="7" fillId="2" borderId="11" xfId="30" applyFont="1" applyFill="1" applyBorder="1" applyAlignment="1">
      <alignment horizontal="center" vertical="center" wrapText="1"/>
    </xf>
    <xf numFmtId="0" fontId="7" fillId="2" borderId="12" xfId="31" applyFont="1" applyFill="1" applyBorder="1" applyAlignment="1">
      <alignment horizontal="center" vertical="center" wrapText="1"/>
    </xf>
    <xf numFmtId="0" fontId="7" fillId="2" borderId="14" xfId="33" applyFont="1" applyFill="1" applyBorder="1" applyAlignment="1">
      <alignment horizontal="center" vertical="center" wrapText="1"/>
    </xf>
    <xf numFmtId="0" fontId="7" fillId="2" borderId="15" xfId="34" applyFont="1" applyFill="1" applyBorder="1" applyAlignment="1">
      <alignment horizontal="center" vertical="center" wrapText="1"/>
    </xf>
    <xf numFmtId="164" fontId="8" fillId="4" borderId="19" xfId="41" applyNumberFormat="1" applyFont="1" applyFill="1" applyBorder="1" applyAlignment="1">
      <alignment horizontal="right" vertical="center"/>
    </xf>
    <xf numFmtId="164" fontId="8" fillId="4" borderId="20" xfId="42" applyNumberFormat="1" applyFont="1" applyFill="1" applyBorder="1" applyAlignment="1">
      <alignment horizontal="right" vertical="center"/>
    </xf>
    <xf numFmtId="0" fontId="7" fillId="3" borderId="3" xfId="9" applyFont="1" applyFill="1" applyBorder="1" applyAlignment="1">
      <alignment horizontal="left" vertical="center" wrapText="1"/>
    </xf>
    <xf numFmtId="164" fontId="8" fillId="4" borderId="22" xfId="44" applyNumberFormat="1" applyFont="1" applyFill="1" applyBorder="1" applyAlignment="1">
      <alignment horizontal="right" vertical="center"/>
    </xf>
    <xf numFmtId="164" fontId="8" fillId="4" borderId="23" xfId="45" applyNumberFormat="1" applyFont="1" applyFill="1" applyBorder="1" applyAlignment="1">
      <alignment horizontal="right" vertical="center"/>
    </xf>
    <xf numFmtId="0" fontId="7" fillId="3" borderId="5" xfId="11" applyFont="1" applyFill="1" applyBorder="1" applyAlignment="1">
      <alignment horizontal="left" vertical="center" wrapText="1"/>
    </xf>
    <xf numFmtId="164" fontId="8" fillId="4" borderId="25" xfId="47" applyNumberFormat="1" applyFont="1" applyFill="1" applyBorder="1" applyAlignment="1">
      <alignment horizontal="right" vertical="center"/>
    </xf>
    <xf numFmtId="164" fontId="8" fillId="4" borderId="26" xfId="48" applyNumberFormat="1" applyFont="1" applyFill="1" applyBorder="1" applyAlignment="1">
      <alignment horizontal="right" vertical="center"/>
    </xf>
    <xf numFmtId="0" fontId="7" fillId="2" borderId="8" xfId="27" applyFont="1" applyFill="1" applyBorder="1" applyAlignment="1">
      <alignment horizontal="center" vertical="center" wrapText="1"/>
    </xf>
    <xf numFmtId="0" fontId="7" fillId="2" borderId="9" xfId="28" applyFont="1" applyFill="1" applyBorder="1" applyAlignment="1">
      <alignment horizontal="center" vertical="center" wrapText="1"/>
    </xf>
    <xf numFmtId="0" fontId="7" fillId="2" borderId="7" xfId="30" applyFont="1" applyFill="1" applyBorder="1" applyAlignment="1">
      <alignment horizontal="center" vertical="center" wrapText="1"/>
    </xf>
    <xf numFmtId="0" fontId="7" fillId="2" borderId="7" xfId="31" applyFont="1" applyFill="1" applyBorder="1" applyAlignment="1">
      <alignment horizontal="center" vertical="center" wrapText="1"/>
    </xf>
    <xf numFmtId="0" fontId="7" fillId="2" borderId="7" xfId="33" applyFont="1" applyFill="1" applyBorder="1" applyAlignment="1">
      <alignment horizontal="center" vertical="center" wrapText="1"/>
    </xf>
    <xf numFmtId="0" fontId="7" fillId="2" borderId="7" xfId="34" applyFont="1" applyFill="1" applyBorder="1" applyAlignment="1">
      <alignment horizontal="center" vertical="center" wrapText="1"/>
    </xf>
    <xf numFmtId="164" fontId="8" fillId="4" borderId="7" xfId="41" applyNumberFormat="1" applyFont="1" applyFill="1" applyBorder="1" applyAlignment="1">
      <alignment horizontal="right" vertical="center"/>
    </xf>
    <xf numFmtId="164" fontId="8" fillId="4" borderId="7" xfId="42" applyNumberFormat="1" applyFont="1" applyFill="1" applyBorder="1" applyAlignment="1">
      <alignment horizontal="right" vertical="center"/>
    </xf>
    <xf numFmtId="164" fontId="8" fillId="4" borderId="7" xfId="44" applyNumberFormat="1" applyFont="1" applyFill="1" applyBorder="1" applyAlignment="1">
      <alignment horizontal="right" vertical="center"/>
    </xf>
    <xf numFmtId="164" fontId="8" fillId="4" borderId="7" xfId="45" applyNumberFormat="1" applyFont="1" applyFill="1" applyBorder="1" applyAlignment="1">
      <alignment horizontal="right" vertical="center"/>
    </xf>
    <xf numFmtId="164" fontId="8" fillId="4" borderId="7" xfId="47" applyNumberFormat="1" applyFont="1" applyFill="1" applyBorder="1" applyAlignment="1">
      <alignment horizontal="right" vertical="center"/>
    </xf>
    <xf numFmtId="164" fontId="8" fillId="4" borderId="7" xfId="48" applyNumberFormat="1" applyFont="1" applyFill="1" applyBorder="1" applyAlignment="1">
      <alignment horizontal="right" vertical="center"/>
    </xf>
    <xf numFmtId="0" fontId="7" fillId="3" borderId="7" xfId="37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3" fontId="8" fillId="4" borderId="21" xfId="43" applyNumberFormat="1" applyFont="1" applyFill="1" applyBorder="1" applyAlignment="1">
      <alignment horizontal="right" vertical="center"/>
    </xf>
    <xf numFmtId="3" fontId="8" fillId="4" borderId="22" xfId="44" applyNumberFormat="1" applyFont="1" applyFill="1" applyBorder="1" applyAlignment="1">
      <alignment horizontal="right" vertical="center"/>
    </xf>
    <xf numFmtId="0" fontId="7" fillId="3" borderId="6" xfId="38" applyFont="1" applyFill="1" applyBorder="1" applyAlignment="1">
      <alignment horizontal="left" vertical="center" wrapText="1"/>
    </xf>
    <xf numFmtId="3" fontId="8" fillId="4" borderId="29" xfId="41" applyNumberFormat="1" applyFont="1" applyFill="1" applyBorder="1" applyAlignment="1">
      <alignment horizontal="right" vertical="center"/>
    </xf>
    <xf numFmtId="0" fontId="7" fillId="3" borderId="16" xfId="9" applyFont="1" applyFill="1" applyBorder="1" applyAlignment="1">
      <alignment horizontal="left" vertical="center" wrapText="1"/>
    </xf>
    <xf numFmtId="0" fontId="7" fillId="3" borderId="32" xfId="38" applyFont="1" applyFill="1" applyBorder="1" applyAlignment="1">
      <alignment horizontal="left" vertical="center" wrapText="1"/>
    </xf>
    <xf numFmtId="3" fontId="8" fillId="4" borderId="33" xfId="40" applyNumberFormat="1" applyFont="1" applyFill="1" applyBorder="1" applyAlignment="1">
      <alignment horizontal="right" vertical="center"/>
    </xf>
    <xf numFmtId="3" fontId="8" fillId="4" borderId="34" xfId="41" applyNumberFormat="1" applyFont="1" applyFill="1" applyBorder="1" applyAlignment="1">
      <alignment horizontal="right" vertical="center"/>
    </xf>
    <xf numFmtId="3" fontId="8" fillId="4" borderId="35" xfId="42" applyNumberFormat="1" applyFont="1" applyFill="1" applyBorder="1" applyAlignment="1">
      <alignment horizontal="right" vertical="center"/>
    </xf>
    <xf numFmtId="3" fontId="8" fillId="4" borderId="37" xfId="45" applyNumberFormat="1" applyFont="1" applyFill="1" applyBorder="1" applyAlignment="1">
      <alignment horizontal="right" vertical="center"/>
    </xf>
    <xf numFmtId="0" fontId="7" fillId="3" borderId="39" xfId="11" applyFont="1" applyFill="1" applyBorder="1" applyAlignment="1">
      <alignment horizontal="left" vertical="center" wrapText="1"/>
    </xf>
    <xf numFmtId="3" fontId="8" fillId="4" borderId="40" xfId="46" applyNumberFormat="1" applyFont="1" applyFill="1" applyBorder="1" applyAlignment="1">
      <alignment horizontal="right" vertical="center"/>
    </xf>
    <xf numFmtId="3" fontId="8" fillId="4" borderId="41" xfId="47" applyNumberFormat="1" applyFont="1" applyFill="1" applyBorder="1" applyAlignment="1">
      <alignment horizontal="right" vertical="center"/>
    </xf>
    <xf numFmtId="3" fontId="8" fillId="4" borderId="42" xfId="48" applyNumberFormat="1" applyFont="1" applyFill="1" applyBorder="1" applyAlignment="1">
      <alignment horizontal="right" vertical="center"/>
    </xf>
    <xf numFmtId="3" fontId="8" fillId="4" borderId="29" xfId="44" applyNumberFormat="1" applyFont="1" applyFill="1" applyBorder="1" applyAlignment="1">
      <alignment horizontal="right" vertical="center"/>
    </xf>
    <xf numFmtId="3" fontId="8" fillId="4" borderId="43" xfId="45" applyNumberFormat="1" applyFont="1" applyFill="1" applyBorder="1" applyAlignment="1">
      <alignment horizontal="right" vertical="center"/>
    </xf>
    <xf numFmtId="0" fontId="7" fillId="3" borderId="39" xfId="9" applyFont="1" applyFill="1" applyBorder="1" applyAlignment="1">
      <alignment horizontal="left" vertical="center" wrapText="1"/>
    </xf>
    <xf numFmtId="3" fontId="8" fillId="4" borderId="40" xfId="43" applyNumberFormat="1" applyFont="1" applyFill="1" applyBorder="1" applyAlignment="1">
      <alignment horizontal="right" vertical="center"/>
    </xf>
    <xf numFmtId="3" fontId="8" fillId="4" borderId="41" xfId="44" applyNumberFormat="1" applyFont="1" applyFill="1" applyBorder="1" applyAlignment="1">
      <alignment horizontal="right" vertical="center"/>
    </xf>
    <xf numFmtId="3" fontId="8" fillId="4" borderId="42" xfId="45" applyNumberFormat="1" applyFont="1" applyFill="1" applyBorder="1" applyAlignment="1">
      <alignment horizontal="right" vertical="center"/>
    </xf>
    <xf numFmtId="0" fontId="7" fillId="2" borderId="50" xfId="31" applyFont="1" applyFill="1" applyBorder="1" applyAlignment="1">
      <alignment horizontal="center" vertical="center" wrapText="1"/>
    </xf>
    <xf numFmtId="0" fontId="7" fillId="2" borderId="53" xfId="32" applyFont="1" applyFill="1" applyBorder="1" applyAlignment="1">
      <alignment horizontal="center" vertical="center" wrapText="1"/>
    </xf>
    <xf numFmtId="0" fontId="7" fillId="2" borderId="54" xfId="33" applyFont="1" applyFill="1" applyBorder="1" applyAlignment="1">
      <alignment horizontal="center" vertical="center" wrapText="1"/>
    </xf>
    <xf numFmtId="0" fontId="7" fillId="2" borderId="55" xfId="34" applyFont="1" applyFill="1" applyBorder="1" applyAlignment="1">
      <alignment horizontal="center" vertical="center" wrapText="1"/>
    </xf>
    <xf numFmtId="0" fontId="7" fillId="3" borderId="32" xfId="9" applyFont="1" applyFill="1" applyBorder="1" applyAlignment="1">
      <alignment horizontal="left" vertical="center" wrapText="1"/>
    </xf>
    <xf numFmtId="3" fontId="8" fillId="4" borderId="33" xfId="43" applyNumberFormat="1" applyFont="1" applyFill="1" applyBorder="1" applyAlignment="1">
      <alignment horizontal="right" vertical="center"/>
    </xf>
    <xf numFmtId="3" fontId="8" fillId="4" borderId="34" xfId="44" applyNumberFormat="1" applyFont="1" applyFill="1" applyBorder="1" applyAlignment="1">
      <alignment horizontal="right" vertical="center"/>
    </xf>
    <xf numFmtId="3" fontId="8" fillId="4" borderId="35" xfId="45" applyNumberFormat="1" applyFont="1" applyFill="1" applyBorder="1" applyAlignment="1">
      <alignment horizontal="right" vertical="center"/>
    </xf>
    <xf numFmtId="0" fontId="7" fillId="3" borderId="7" xfId="9" applyFont="1" applyFill="1" applyBorder="1" applyAlignment="1">
      <alignment horizontal="left" vertical="center" wrapText="1"/>
    </xf>
    <xf numFmtId="3" fontId="8" fillId="4" borderId="7" xfId="46" applyNumberFormat="1" applyFont="1" applyFill="1" applyBorder="1" applyAlignment="1">
      <alignment horizontal="right" vertical="center"/>
    </xf>
    <xf numFmtId="3" fontId="8" fillId="4" borderId="7" xfId="47" applyNumberFormat="1" applyFont="1" applyFill="1" applyBorder="1" applyAlignment="1">
      <alignment horizontal="right" vertical="center"/>
    </xf>
    <xf numFmtId="3" fontId="8" fillId="4" borderId="7" xfId="48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7" fillId="5" borderId="32" xfId="38" applyFont="1" applyFill="1" applyBorder="1" applyAlignment="1">
      <alignment horizontal="left" vertical="center" wrapText="1"/>
    </xf>
    <xf numFmtId="3" fontId="8" fillId="5" borderId="33" xfId="40" applyNumberFormat="1" applyFont="1" applyFill="1" applyBorder="1" applyAlignment="1">
      <alignment horizontal="right" vertical="center"/>
    </xf>
    <xf numFmtId="3" fontId="8" fillId="5" borderId="34" xfId="41" applyNumberFormat="1" applyFont="1" applyFill="1" applyBorder="1" applyAlignment="1">
      <alignment horizontal="right" vertical="center"/>
    </xf>
    <xf numFmtId="3" fontId="8" fillId="5" borderId="35" xfId="42" applyNumberFormat="1" applyFont="1" applyFill="1" applyBorder="1" applyAlignment="1">
      <alignment horizontal="right" vertical="center"/>
    </xf>
    <xf numFmtId="0" fontId="7" fillId="5" borderId="16" xfId="9" applyFont="1" applyFill="1" applyBorder="1" applyAlignment="1">
      <alignment horizontal="left" vertical="center" wrapText="1"/>
    </xf>
    <xf numFmtId="3" fontId="8" fillId="5" borderId="21" xfId="43" applyNumberFormat="1" applyFont="1" applyFill="1" applyBorder="1" applyAlignment="1">
      <alignment horizontal="right" vertical="center"/>
    </xf>
    <xf numFmtId="3" fontId="8" fillId="5" borderId="22" xfId="44" applyNumberFormat="1" applyFont="1" applyFill="1" applyBorder="1" applyAlignment="1">
      <alignment horizontal="right" vertical="center"/>
    </xf>
    <xf numFmtId="3" fontId="8" fillId="5" borderId="37" xfId="45" applyNumberFormat="1" applyFont="1" applyFill="1" applyBorder="1" applyAlignment="1">
      <alignment horizontal="right" vertical="center"/>
    </xf>
    <xf numFmtId="0" fontId="7" fillId="5" borderId="27" xfId="9" applyFont="1" applyFill="1" applyBorder="1" applyAlignment="1">
      <alignment horizontal="left" vertical="center" wrapText="1"/>
    </xf>
    <xf numFmtId="3" fontId="8" fillId="5" borderId="61" xfId="43" applyNumberFormat="1" applyFont="1" applyFill="1" applyBorder="1" applyAlignment="1">
      <alignment horizontal="right" vertical="center"/>
    </xf>
    <xf numFmtId="3" fontId="8" fillId="5" borderId="62" xfId="44" applyNumberFormat="1" applyFont="1" applyFill="1" applyBorder="1" applyAlignment="1">
      <alignment horizontal="right" vertical="center"/>
    </xf>
    <xf numFmtId="3" fontId="8" fillId="5" borderId="63" xfId="45" applyNumberFormat="1" applyFont="1" applyFill="1" applyBorder="1" applyAlignment="1">
      <alignment horizontal="right" vertical="center"/>
    </xf>
    <xf numFmtId="0" fontId="7" fillId="5" borderId="64" xfId="9" applyFont="1" applyFill="1" applyBorder="1" applyAlignment="1">
      <alignment horizontal="left" vertical="center" wrapText="1"/>
    </xf>
    <xf numFmtId="3" fontId="8" fillId="5" borderId="65" xfId="43" applyNumberFormat="1" applyFont="1" applyFill="1" applyBorder="1" applyAlignment="1">
      <alignment horizontal="right" vertical="center"/>
    </xf>
    <xf numFmtId="3" fontId="8" fillId="5" borderId="66" xfId="44" applyNumberFormat="1" applyFont="1" applyFill="1" applyBorder="1" applyAlignment="1">
      <alignment horizontal="right" vertical="center"/>
    </xf>
    <xf numFmtId="3" fontId="8" fillId="5" borderId="67" xfId="45" applyNumberFormat="1" applyFont="1" applyFill="1" applyBorder="1" applyAlignment="1">
      <alignment horizontal="right" vertical="center"/>
    </xf>
    <xf numFmtId="0" fontId="2" fillId="0" borderId="44" xfId="1" applyFont="1" applyBorder="1" applyAlignment="1">
      <alignment vertical="center"/>
    </xf>
    <xf numFmtId="0" fontId="4" fillId="3" borderId="31" xfId="35" applyFont="1" applyFill="1" applyBorder="1" applyAlignment="1">
      <alignment vertical="center" wrapText="1"/>
    </xf>
    <xf numFmtId="0" fontId="4" fillId="3" borderId="36" xfId="8" applyFont="1" applyFill="1" applyBorder="1" applyAlignment="1">
      <alignment vertical="center" wrapText="1"/>
    </xf>
    <xf numFmtId="0" fontId="4" fillId="3" borderId="38" xfId="10" applyFont="1" applyFill="1" applyBorder="1" applyAlignment="1">
      <alignment vertical="center" wrapText="1"/>
    </xf>
    <xf numFmtId="3" fontId="8" fillId="6" borderId="34" xfId="44" applyNumberFormat="1" applyFont="1" applyFill="1" applyBorder="1" applyAlignment="1">
      <alignment horizontal="right" vertical="center"/>
    </xf>
    <xf numFmtId="3" fontId="8" fillId="6" borderId="35" xfId="45" applyNumberFormat="1" applyFont="1" applyFill="1" applyBorder="1" applyAlignment="1">
      <alignment horizontal="right" vertical="center"/>
    </xf>
    <xf numFmtId="0" fontId="7" fillId="6" borderId="16" xfId="9" applyFont="1" applyFill="1" applyBorder="1" applyAlignment="1">
      <alignment horizontal="left" vertical="center" wrapText="1"/>
    </xf>
    <xf numFmtId="3" fontId="8" fillId="6" borderId="21" xfId="43" applyNumberFormat="1" applyFont="1" applyFill="1" applyBorder="1" applyAlignment="1">
      <alignment horizontal="right" vertical="center"/>
    </xf>
    <xf numFmtId="3" fontId="8" fillId="6" borderId="22" xfId="44" applyNumberFormat="1" applyFont="1" applyFill="1" applyBorder="1" applyAlignment="1">
      <alignment horizontal="right" vertical="center"/>
    </xf>
    <xf numFmtId="3" fontId="8" fillId="6" borderId="37" xfId="45" applyNumberFormat="1" applyFont="1" applyFill="1" applyBorder="1" applyAlignment="1">
      <alignment horizontal="right" vertical="center"/>
    </xf>
    <xf numFmtId="0" fontId="7" fillId="6" borderId="39" xfId="9" applyFont="1" applyFill="1" applyBorder="1" applyAlignment="1">
      <alignment horizontal="left" vertical="center" wrapText="1"/>
    </xf>
    <xf numFmtId="3" fontId="8" fillId="6" borderId="40" xfId="43" applyNumberFormat="1" applyFont="1" applyFill="1" applyBorder="1" applyAlignment="1">
      <alignment horizontal="right" vertical="center"/>
    </xf>
    <xf numFmtId="3" fontId="8" fillId="6" borderId="41" xfId="44" applyNumberFormat="1" applyFont="1" applyFill="1" applyBorder="1" applyAlignment="1">
      <alignment horizontal="right" vertical="center"/>
    </xf>
    <xf numFmtId="3" fontId="8" fillId="6" borderId="42" xfId="45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7" fillId="6" borderId="6" xfId="9" applyFont="1" applyFill="1" applyBorder="1" applyAlignment="1">
      <alignment horizontal="left" vertical="center" wrapText="1"/>
    </xf>
    <xf numFmtId="3" fontId="8" fillId="6" borderId="28" xfId="43" applyNumberFormat="1" applyFont="1" applyFill="1" applyBorder="1" applyAlignment="1">
      <alignment horizontal="right" vertical="center"/>
    </xf>
    <xf numFmtId="3" fontId="8" fillId="6" borderId="29" xfId="44" applyNumberFormat="1" applyFont="1" applyFill="1" applyBorder="1" applyAlignment="1">
      <alignment horizontal="right" vertical="center"/>
    </xf>
    <xf numFmtId="3" fontId="8" fillId="6" borderId="43" xfId="45" applyNumberFormat="1" applyFont="1" applyFill="1" applyBorder="1" applyAlignment="1">
      <alignment horizontal="right" vertical="center"/>
    </xf>
    <xf numFmtId="0" fontId="2" fillId="7" borderId="44" xfId="1" applyFont="1" applyFill="1" applyBorder="1" applyAlignment="1">
      <alignment vertical="center"/>
    </xf>
    <xf numFmtId="0" fontId="7" fillId="7" borderId="45" xfId="37" applyFont="1" applyFill="1" applyBorder="1" applyAlignment="1">
      <alignment horizontal="left" vertical="center" wrapText="1"/>
    </xf>
    <xf numFmtId="0" fontId="7" fillId="7" borderId="49" xfId="37" applyFont="1" applyFill="1" applyBorder="1" applyAlignment="1">
      <alignment horizontal="left" vertical="center" wrapText="1"/>
    </xf>
    <xf numFmtId="0" fontId="7" fillId="7" borderId="7" xfId="37" applyFont="1" applyFill="1" applyBorder="1" applyAlignment="1">
      <alignment horizontal="left" vertical="center" wrapText="1"/>
    </xf>
    <xf numFmtId="0" fontId="7" fillId="7" borderId="7" xfId="29" applyFont="1" applyFill="1" applyBorder="1" applyAlignment="1">
      <alignment horizontal="center" vertical="center" wrapText="1"/>
    </xf>
    <xf numFmtId="0" fontId="7" fillId="7" borderId="7" xfId="30" applyFont="1" applyFill="1" applyBorder="1" applyAlignment="1">
      <alignment horizontal="center" vertical="center" wrapText="1"/>
    </xf>
    <xf numFmtId="0" fontId="7" fillId="7" borderId="68" xfId="31" applyFont="1" applyFill="1" applyBorder="1" applyAlignment="1">
      <alignment horizontal="center" vertical="center" wrapText="1"/>
    </xf>
    <xf numFmtId="0" fontId="7" fillId="7" borderId="51" xfId="37" applyFont="1" applyFill="1" applyBorder="1" applyAlignment="1">
      <alignment horizontal="left" vertical="center" wrapText="1"/>
    </xf>
    <xf numFmtId="0" fontId="7" fillId="7" borderId="52" xfId="37" applyFont="1" applyFill="1" applyBorder="1" applyAlignment="1">
      <alignment horizontal="left" vertical="center" wrapText="1"/>
    </xf>
    <xf numFmtId="0" fontId="7" fillId="7" borderId="52" xfId="32" applyFont="1" applyFill="1" applyBorder="1" applyAlignment="1">
      <alignment horizontal="center" vertical="center" wrapText="1"/>
    </xf>
    <xf numFmtId="0" fontId="7" fillId="7" borderId="52" xfId="33" applyFont="1" applyFill="1" applyBorder="1" applyAlignment="1">
      <alignment horizontal="center" vertical="center" wrapText="1"/>
    </xf>
    <xf numFmtId="0" fontId="7" fillId="7" borderId="57" xfId="34" applyFont="1" applyFill="1" applyBorder="1" applyAlignment="1">
      <alignment horizontal="center" vertical="center" wrapText="1"/>
    </xf>
    <xf numFmtId="0" fontId="4" fillId="0" borderId="36" xfId="8" applyFont="1" applyBorder="1" applyAlignment="1">
      <alignment vertical="center" wrapText="1"/>
    </xf>
    <xf numFmtId="0" fontId="7" fillId="8" borderId="10" xfId="29" applyFont="1" applyFill="1" applyBorder="1" applyAlignment="1">
      <alignment horizontal="center" vertical="center" wrapText="1"/>
    </xf>
    <xf numFmtId="0" fontId="7" fillId="8" borderId="11" xfId="30" applyFont="1" applyFill="1" applyBorder="1" applyAlignment="1">
      <alignment horizontal="center" vertical="center" wrapText="1"/>
    </xf>
    <xf numFmtId="0" fontId="7" fillId="8" borderId="50" xfId="31" applyFont="1" applyFill="1" applyBorder="1" applyAlignment="1">
      <alignment horizontal="center" vertical="center" wrapText="1"/>
    </xf>
    <xf numFmtId="0" fontId="7" fillId="8" borderId="53" xfId="32" applyFont="1" applyFill="1" applyBorder="1" applyAlignment="1">
      <alignment horizontal="center" vertical="center" wrapText="1"/>
    </xf>
    <xf numFmtId="0" fontId="7" fillId="8" borderId="54" xfId="33" applyFont="1" applyFill="1" applyBorder="1" applyAlignment="1">
      <alignment horizontal="center" vertical="center" wrapText="1"/>
    </xf>
    <xf numFmtId="0" fontId="7" fillId="8" borderId="55" xfId="34" applyFont="1" applyFill="1" applyBorder="1" applyAlignment="1">
      <alignment horizontal="center" vertical="center" wrapText="1"/>
    </xf>
    <xf numFmtId="0" fontId="7" fillId="7" borderId="56" xfId="9" applyFont="1" applyFill="1" applyBorder="1" applyAlignment="1">
      <alignment horizontal="left" vertical="center" wrapText="1"/>
    </xf>
    <xf numFmtId="0" fontId="7" fillId="7" borderId="68" xfId="9" applyFont="1" applyFill="1" applyBorder="1" applyAlignment="1">
      <alignment horizontal="left" vertical="center" wrapText="1"/>
    </xf>
    <xf numFmtId="0" fontId="7" fillId="7" borderId="57" xfId="9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4" fillId="3" borderId="69" xfId="35" applyFont="1" applyFill="1" applyBorder="1" applyAlignment="1">
      <alignment vertical="center" wrapText="1"/>
    </xf>
    <xf numFmtId="0" fontId="7" fillId="0" borderId="7" xfId="17" applyFont="1" applyBorder="1" applyAlignment="1">
      <alignment vertical="center" wrapText="1"/>
    </xf>
    <xf numFmtId="0" fontId="7" fillId="0" borderId="7" xfId="20" applyFont="1" applyBorder="1" applyAlignment="1">
      <alignment vertical="center" wrapText="1"/>
    </xf>
    <xf numFmtId="0" fontId="7" fillId="0" borderId="7" xfId="23" applyFont="1" applyBorder="1" applyAlignment="1">
      <alignment vertical="center" wrapText="1"/>
    </xf>
    <xf numFmtId="0" fontId="9" fillId="2" borderId="68" xfId="28" applyFont="1" applyFill="1" applyBorder="1" applyAlignment="1">
      <alignment vertical="center" wrapText="1"/>
    </xf>
    <xf numFmtId="0" fontId="10" fillId="9" borderId="10" xfId="29" applyFont="1" applyFill="1" applyBorder="1" applyAlignment="1">
      <alignment horizontal="center" vertical="center" wrapText="1"/>
    </xf>
    <xf numFmtId="0" fontId="10" fillId="9" borderId="11" xfId="30" applyFont="1" applyFill="1" applyBorder="1" applyAlignment="1">
      <alignment horizontal="center" vertical="center" wrapText="1"/>
    </xf>
    <xf numFmtId="0" fontId="10" fillId="9" borderId="50" xfId="31" applyFont="1" applyFill="1" applyBorder="1" applyAlignment="1">
      <alignment horizontal="center" vertical="center" wrapText="1"/>
    </xf>
    <xf numFmtId="0" fontId="10" fillId="9" borderId="53" xfId="32" applyFont="1" applyFill="1" applyBorder="1" applyAlignment="1">
      <alignment horizontal="center" vertical="center" wrapText="1"/>
    </xf>
    <xf numFmtId="0" fontId="10" fillId="9" borderId="54" xfId="33" applyFont="1" applyFill="1" applyBorder="1" applyAlignment="1">
      <alignment horizontal="center" vertical="center" wrapText="1"/>
    </xf>
    <xf numFmtId="0" fontId="10" fillId="9" borderId="55" xfId="34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vertical="center"/>
    </xf>
    <xf numFmtId="0" fontId="4" fillId="0" borderId="7" xfId="10" applyFont="1" applyBorder="1" applyAlignment="1">
      <alignment horizontal="left" vertical="center" wrapText="1"/>
    </xf>
    <xf numFmtId="0" fontId="7" fillId="0" borderId="7" xfId="39" applyFont="1" applyBorder="1" applyAlignment="1">
      <alignment horizontal="left" vertical="center" wrapText="1"/>
    </xf>
    <xf numFmtId="0" fontId="7" fillId="0" borderId="7" xfId="11" applyFont="1" applyBorder="1" applyAlignment="1">
      <alignment horizontal="left" vertical="center" wrapText="1"/>
    </xf>
    <xf numFmtId="0" fontId="4" fillId="0" borderId="75" xfId="8" applyFont="1" applyBorder="1" applyAlignment="1">
      <alignment vertical="center" wrapText="1"/>
    </xf>
    <xf numFmtId="0" fontId="4" fillId="0" borderId="7" xfId="8" applyFont="1" applyBorder="1" applyAlignment="1">
      <alignment vertical="center" wrapText="1"/>
    </xf>
    <xf numFmtId="0" fontId="4" fillId="0" borderId="69" xfId="8" applyFont="1" applyBorder="1" applyAlignment="1">
      <alignment vertical="center" wrapText="1"/>
    </xf>
    <xf numFmtId="0" fontId="4" fillId="0" borderId="38" xfId="10" applyFont="1" applyBorder="1" applyAlignment="1">
      <alignment vertical="center" wrapText="1"/>
    </xf>
    <xf numFmtId="0" fontId="7" fillId="2" borderId="8" xfId="27" applyFont="1" applyFill="1" applyBorder="1" applyAlignment="1">
      <alignment vertical="center" wrapText="1"/>
    </xf>
    <xf numFmtId="0" fontId="7" fillId="2" borderId="9" xfId="28" applyFont="1" applyFill="1" applyBorder="1" applyAlignment="1">
      <alignment vertical="center" wrapText="1"/>
    </xf>
    <xf numFmtId="0" fontId="7" fillId="2" borderId="10" xfId="27" applyFont="1" applyFill="1" applyBorder="1" applyAlignment="1">
      <alignment vertical="center" wrapText="1"/>
    </xf>
    <xf numFmtId="0" fontId="7" fillId="2" borderId="10" xfId="30" applyFont="1" applyFill="1" applyBorder="1" applyAlignment="1">
      <alignment horizontal="center" vertical="center" wrapText="1"/>
    </xf>
    <xf numFmtId="0" fontId="7" fillId="2" borderId="13" xfId="33" applyFont="1" applyFill="1" applyBorder="1" applyAlignment="1">
      <alignment horizontal="center" vertical="center" wrapText="1"/>
    </xf>
    <xf numFmtId="0" fontId="7" fillId="2" borderId="50" xfId="30" applyFont="1" applyFill="1" applyBorder="1" applyAlignment="1">
      <alignment horizontal="center" vertical="center" wrapText="1"/>
    </xf>
    <xf numFmtId="0" fontId="7" fillId="2" borderId="55" xfId="33" applyFont="1" applyFill="1" applyBorder="1" applyAlignment="1">
      <alignment horizontal="center" vertical="center" wrapText="1"/>
    </xf>
    <xf numFmtId="0" fontId="10" fillId="2" borderId="10" xfId="29" applyFont="1" applyFill="1" applyBorder="1" applyAlignment="1">
      <alignment horizontal="center" vertical="center" wrapText="1"/>
    </xf>
    <xf numFmtId="0" fontId="10" fillId="2" borderId="11" xfId="30" applyFont="1" applyFill="1" applyBorder="1" applyAlignment="1">
      <alignment horizontal="center" vertical="center" wrapText="1"/>
    </xf>
    <xf numFmtId="0" fontId="7" fillId="2" borderId="10" xfId="27" applyFont="1" applyFill="1" applyBorder="1" applyAlignment="1">
      <alignment horizontal="center" vertical="center" wrapText="1"/>
    </xf>
    <xf numFmtId="0" fontId="10" fillId="2" borderId="50" xfId="31" applyFont="1" applyFill="1" applyBorder="1" applyAlignment="1">
      <alignment horizontal="center" vertical="center" wrapText="1"/>
    </xf>
    <xf numFmtId="0" fontId="10" fillId="2" borderId="53" xfId="32" applyFont="1" applyFill="1" applyBorder="1" applyAlignment="1">
      <alignment horizontal="center" vertical="center" wrapText="1"/>
    </xf>
    <xf numFmtId="0" fontId="10" fillId="2" borderId="54" xfId="33" applyFont="1" applyFill="1" applyBorder="1" applyAlignment="1">
      <alignment horizontal="center" vertical="center" wrapText="1"/>
    </xf>
    <xf numFmtId="0" fontId="10" fillId="2" borderId="55" xfId="34" applyFont="1" applyFill="1" applyBorder="1" applyAlignment="1">
      <alignment horizontal="center" vertical="center" wrapText="1"/>
    </xf>
    <xf numFmtId="0" fontId="4" fillId="2" borderId="49" xfId="20" applyFont="1" applyFill="1" applyBorder="1" applyAlignment="1">
      <alignment horizontal="right" vertical="center" wrapText="1"/>
    </xf>
    <xf numFmtId="0" fontId="7" fillId="2" borderId="7" xfId="21" applyFont="1" applyFill="1" applyBorder="1" applyAlignment="1">
      <alignment horizontal="right" vertical="center" wrapText="1"/>
    </xf>
    <xf numFmtId="0" fontId="4" fillId="2" borderId="51" xfId="23" applyFont="1" applyFill="1" applyBorder="1" applyAlignment="1">
      <alignment horizontal="right" vertical="center" wrapText="1"/>
    </xf>
    <xf numFmtId="0" fontId="7" fillId="2" borderId="52" xfId="24" applyFont="1" applyFill="1" applyBorder="1" applyAlignment="1">
      <alignment horizontal="right" vertical="center" wrapText="1"/>
    </xf>
    <xf numFmtId="0" fontId="7" fillId="2" borderId="44" xfId="17" applyFont="1" applyFill="1" applyBorder="1" applyAlignment="1">
      <alignment vertical="center" wrapText="1"/>
    </xf>
    <xf numFmtId="0" fontId="7" fillId="2" borderId="45" xfId="18" applyFont="1" applyFill="1" applyBorder="1" applyAlignment="1">
      <alignment vertical="center" wrapText="1"/>
    </xf>
    <xf numFmtId="0" fontId="7" fillId="2" borderId="45" xfId="19" applyFont="1" applyFill="1" applyBorder="1" applyAlignment="1">
      <alignment vertical="center" wrapText="1"/>
    </xf>
    <xf numFmtId="0" fontId="7" fillId="2" borderId="51" xfId="23" applyFont="1" applyFill="1" applyBorder="1" applyAlignment="1">
      <alignment vertical="center" wrapText="1"/>
    </xf>
    <xf numFmtId="0" fontId="7" fillId="2" borderId="52" xfId="24" applyFont="1" applyFill="1" applyBorder="1" applyAlignment="1">
      <alignment vertical="center" wrapText="1"/>
    </xf>
    <xf numFmtId="0" fontId="7" fillId="2" borderId="52" xfId="25" applyFont="1" applyFill="1" applyBorder="1" applyAlignment="1">
      <alignment vertical="center" wrapText="1"/>
    </xf>
    <xf numFmtId="0" fontId="7" fillId="3" borderId="27" xfId="9" applyFont="1" applyFill="1" applyBorder="1" applyAlignment="1">
      <alignment horizontal="left" vertical="center" wrapText="1"/>
    </xf>
    <xf numFmtId="3" fontId="8" fillId="4" borderId="61" xfId="43" applyNumberFormat="1" applyFont="1" applyFill="1" applyBorder="1" applyAlignment="1">
      <alignment horizontal="right" vertical="center"/>
    </xf>
    <xf numFmtId="3" fontId="8" fillId="4" borderId="62" xfId="44" applyNumberFormat="1" applyFont="1" applyFill="1" applyBorder="1" applyAlignment="1">
      <alignment horizontal="right" vertical="center"/>
    </xf>
    <xf numFmtId="3" fontId="8" fillId="4" borderId="63" xfId="45" applyNumberFormat="1" applyFont="1" applyFill="1" applyBorder="1" applyAlignment="1">
      <alignment horizontal="right" vertical="center"/>
    </xf>
    <xf numFmtId="3" fontId="8" fillId="4" borderId="7" xfId="43" applyNumberFormat="1" applyFont="1" applyFill="1" applyBorder="1" applyAlignment="1">
      <alignment horizontal="right" vertical="center"/>
    </xf>
    <xf numFmtId="3" fontId="8" fillId="4" borderId="7" xfId="44" applyNumberFormat="1" applyFont="1" applyFill="1" applyBorder="1" applyAlignment="1">
      <alignment horizontal="right" vertical="center"/>
    </xf>
    <xf numFmtId="0" fontId="7" fillId="3" borderId="45" xfId="9" applyFont="1" applyFill="1" applyBorder="1" applyAlignment="1">
      <alignment horizontal="left" vertical="center" wrapText="1"/>
    </xf>
    <xf numFmtId="3" fontId="8" fillId="4" borderId="45" xfId="43" applyNumberFormat="1" applyFont="1" applyFill="1" applyBorder="1" applyAlignment="1">
      <alignment horizontal="right" vertical="center"/>
    </xf>
    <xf numFmtId="3" fontId="8" fillId="4" borderId="45" xfId="44" applyNumberFormat="1" applyFont="1" applyFill="1" applyBorder="1" applyAlignment="1">
      <alignment horizontal="right" vertical="center"/>
    </xf>
    <xf numFmtId="3" fontId="8" fillId="4" borderId="56" xfId="45" applyNumberFormat="1" applyFont="1" applyFill="1" applyBorder="1" applyAlignment="1">
      <alignment horizontal="right" vertical="center"/>
    </xf>
    <xf numFmtId="3" fontId="8" fillId="4" borderId="68" xfId="45" applyNumberFormat="1" applyFont="1" applyFill="1" applyBorder="1" applyAlignment="1">
      <alignment horizontal="right" vertical="center"/>
    </xf>
    <xf numFmtId="0" fontId="7" fillId="3" borderId="52" xfId="11" applyFont="1" applyFill="1" applyBorder="1" applyAlignment="1">
      <alignment horizontal="left" vertical="center" wrapText="1"/>
    </xf>
    <xf numFmtId="3" fontId="8" fillId="4" borderId="52" xfId="46" applyNumberFormat="1" applyFont="1" applyFill="1" applyBorder="1" applyAlignment="1">
      <alignment horizontal="right" vertical="center"/>
    </xf>
    <xf numFmtId="3" fontId="8" fillId="4" borderId="52" xfId="47" applyNumberFormat="1" applyFont="1" applyFill="1" applyBorder="1" applyAlignment="1">
      <alignment horizontal="right" vertical="center"/>
    </xf>
    <xf numFmtId="3" fontId="8" fillId="4" borderId="57" xfId="48" applyNumberFormat="1" applyFont="1" applyFill="1" applyBorder="1" applyAlignment="1">
      <alignment horizontal="right" vertical="center"/>
    </xf>
    <xf numFmtId="0" fontId="7" fillId="2" borderId="73" xfId="29" applyFont="1" applyFill="1" applyBorder="1" applyAlignment="1">
      <alignment horizontal="center" vertical="center" wrapText="1"/>
    </xf>
    <xf numFmtId="0" fontId="7" fillId="2" borderId="74" xfId="32" applyFont="1" applyFill="1" applyBorder="1" applyAlignment="1">
      <alignment horizontal="center" vertical="center" wrapText="1"/>
    </xf>
    <xf numFmtId="0" fontId="7" fillId="10" borderId="32" xfId="38" applyFont="1" applyFill="1" applyBorder="1" applyAlignment="1">
      <alignment horizontal="left" vertical="center" wrapText="1"/>
    </xf>
    <xf numFmtId="3" fontId="8" fillId="10" borderId="34" xfId="41" applyNumberFormat="1" applyFont="1" applyFill="1" applyBorder="1" applyAlignment="1">
      <alignment horizontal="right" vertical="center"/>
    </xf>
    <xf numFmtId="3" fontId="8" fillId="10" borderId="35" xfId="42" applyNumberFormat="1" applyFont="1" applyFill="1" applyBorder="1" applyAlignment="1">
      <alignment horizontal="right" vertical="center"/>
    </xf>
    <xf numFmtId="0" fontId="7" fillId="10" borderId="16" xfId="9" applyFont="1" applyFill="1" applyBorder="1" applyAlignment="1">
      <alignment horizontal="left" vertical="center" wrapText="1"/>
    </xf>
    <xf numFmtId="3" fontId="8" fillId="10" borderId="22" xfId="44" applyNumberFormat="1" applyFont="1" applyFill="1" applyBorder="1" applyAlignment="1">
      <alignment horizontal="right" vertical="center"/>
    </xf>
    <xf numFmtId="3" fontId="8" fillId="10" borderId="37" xfId="45" applyNumberFormat="1" applyFont="1" applyFill="1" applyBorder="1" applyAlignment="1">
      <alignment horizontal="right" vertical="center"/>
    </xf>
    <xf numFmtId="0" fontId="7" fillId="10" borderId="39" xfId="9" applyFont="1" applyFill="1" applyBorder="1" applyAlignment="1">
      <alignment horizontal="left" vertical="center" wrapText="1"/>
    </xf>
    <xf numFmtId="3" fontId="8" fillId="10" borderId="41" xfId="44" applyNumberFormat="1" applyFont="1" applyFill="1" applyBorder="1" applyAlignment="1">
      <alignment horizontal="right" vertical="center"/>
    </xf>
    <xf numFmtId="3" fontId="8" fillId="10" borderId="42" xfId="45" applyNumberFormat="1" applyFont="1" applyFill="1" applyBorder="1" applyAlignment="1">
      <alignment horizontal="right" vertical="center"/>
    </xf>
    <xf numFmtId="0" fontId="7" fillId="11" borderId="44" xfId="17" applyFont="1" applyFill="1" applyBorder="1" applyAlignment="1">
      <alignment vertical="center" wrapText="1"/>
    </xf>
    <xf numFmtId="0" fontId="7" fillId="11" borderId="45" xfId="18" applyFont="1" applyFill="1" applyBorder="1" applyAlignment="1">
      <alignment vertical="center" wrapText="1"/>
    </xf>
    <xf numFmtId="0" fontId="7" fillId="11" borderId="56" xfId="19" applyFont="1" applyFill="1" applyBorder="1" applyAlignment="1">
      <alignment vertical="center" wrapText="1"/>
    </xf>
    <xf numFmtId="0" fontId="7" fillId="11" borderId="73" xfId="29" applyFont="1" applyFill="1" applyBorder="1" applyAlignment="1">
      <alignment horizontal="center" vertical="center" wrapText="1"/>
    </xf>
    <xf numFmtId="0" fontId="7" fillId="11" borderId="11" xfId="30" applyFont="1" applyFill="1" applyBorder="1" applyAlignment="1">
      <alignment horizontal="center" vertical="center" wrapText="1"/>
    </xf>
    <xf numFmtId="0" fontId="7" fillId="11" borderId="50" xfId="31" applyFont="1" applyFill="1" applyBorder="1" applyAlignment="1">
      <alignment horizontal="center" vertical="center" wrapText="1"/>
    </xf>
    <xf numFmtId="0" fontId="7" fillId="11" borderId="51" xfId="23" applyFont="1" applyFill="1" applyBorder="1" applyAlignment="1">
      <alignment vertical="center" wrapText="1"/>
    </xf>
    <xf numFmtId="0" fontId="7" fillId="11" borderId="52" xfId="24" applyFont="1" applyFill="1" applyBorder="1" applyAlignment="1">
      <alignment vertical="center" wrapText="1"/>
    </xf>
    <xf numFmtId="0" fontId="7" fillId="11" borderId="57" xfId="25" applyFont="1" applyFill="1" applyBorder="1" applyAlignment="1">
      <alignment vertical="center" wrapText="1"/>
    </xf>
    <xf numFmtId="0" fontId="7" fillId="11" borderId="74" xfId="32" applyFont="1" applyFill="1" applyBorder="1" applyAlignment="1">
      <alignment horizontal="center" vertical="center" wrapText="1"/>
    </xf>
    <xf numFmtId="0" fontId="7" fillId="11" borderId="54" xfId="33" applyFont="1" applyFill="1" applyBorder="1" applyAlignment="1">
      <alignment horizontal="center" vertical="center" wrapText="1"/>
    </xf>
    <xf numFmtId="0" fontId="7" fillId="11" borderId="55" xfId="34" applyFont="1" applyFill="1" applyBorder="1" applyAlignment="1">
      <alignment horizontal="center" vertical="center" wrapText="1"/>
    </xf>
    <xf numFmtId="0" fontId="4" fillId="3" borderId="6" xfId="35" applyFont="1" applyFill="1" applyBorder="1" applyAlignment="1">
      <alignment vertical="center" wrapText="1"/>
    </xf>
    <xf numFmtId="0" fontId="4" fillId="3" borderId="2" xfId="8" applyFont="1" applyFill="1" applyBorder="1" applyAlignment="1">
      <alignment vertical="center" wrapText="1"/>
    </xf>
    <xf numFmtId="0" fontId="4" fillId="3" borderId="4" xfId="10" applyFont="1" applyFill="1" applyBorder="1" applyAlignment="1">
      <alignment vertical="center" wrapText="1"/>
    </xf>
    <xf numFmtId="0" fontId="7" fillId="12" borderId="44" xfId="17" applyFont="1" applyFill="1" applyBorder="1" applyAlignment="1">
      <alignment vertical="center" wrapText="1"/>
    </xf>
    <xf numFmtId="0" fontId="7" fillId="12" borderId="45" xfId="18" applyFont="1" applyFill="1" applyBorder="1" applyAlignment="1">
      <alignment vertical="center" wrapText="1"/>
    </xf>
    <xf numFmtId="0" fontId="7" fillId="12" borderId="56" xfId="19" applyFont="1" applyFill="1" applyBorder="1" applyAlignment="1">
      <alignment vertical="center" wrapText="1"/>
    </xf>
    <xf numFmtId="0" fontId="7" fillId="12" borderId="51" xfId="23" applyFont="1" applyFill="1" applyBorder="1" applyAlignment="1">
      <alignment vertical="center" wrapText="1"/>
    </xf>
    <xf numFmtId="0" fontId="7" fillId="12" borderId="52" xfId="24" applyFont="1" applyFill="1" applyBorder="1" applyAlignment="1">
      <alignment vertical="center" wrapText="1"/>
    </xf>
    <xf numFmtId="0" fontId="7" fillId="12" borderId="57" xfId="25" applyFont="1" applyFill="1" applyBorder="1" applyAlignment="1">
      <alignment vertical="center" wrapText="1"/>
    </xf>
    <xf numFmtId="0" fontId="7" fillId="12" borderId="73" xfId="29" applyFont="1" applyFill="1" applyBorder="1" applyAlignment="1">
      <alignment horizontal="center" vertical="center" wrapText="1"/>
    </xf>
    <xf numFmtId="0" fontId="7" fillId="12" borderId="11" xfId="30" applyFont="1" applyFill="1" applyBorder="1" applyAlignment="1">
      <alignment horizontal="center" vertical="center" wrapText="1"/>
    </xf>
    <xf numFmtId="0" fontId="7" fillId="12" borderId="50" xfId="31" applyFont="1" applyFill="1" applyBorder="1" applyAlignment="1">
      <alignment horizontal="center" vertical="center" wrapText="1"/>
    </xf>
    <xf numFmtId="0" fontId="7" fillId="12" borderId="74" xfId="32" applyFont="1" applyFill="1" applyBorder="1" applyAlignment="1">
      <alignment horizontal="center" vertical="center" wrapText="1"/>
    </xf>
    <xf numFmtId="0" fontId="7" fillId="12" borderId="54" xfId="33" applyFont="1" applyFill="1" applyBorder="1" applyAlignment="1">
      <alignment horizontal="center" vertical="center" wrapText="1"/>
    </xf>
    <xf numFmtId="0" fontId="7" fillId="12" borderId="55" xfId="34" applyFont="1" applyFill="1" applyBorder="1" applyAlignment="1">
      <alignment horizontal="center" vertical="center" wrapText="1"/>
    </xf>
    <xf numFmtId="0" fontId="7" fillId="0" borderId="7" xfId="37" applyFont="1" applyBorder="1" applyAlignment="1">
      <alignment horizontal="left" vertical="center" wrapText="1"/>
    </xf>
    <xf numFmtId="0" fontId="7" fillId="0" borderId="7" xfId="9" applyFont="1" applyBorder="1" applyAlignment="1">
      <alignment horizontal="left" vertical="center" wrapText="1"/>
    </xf>
    <xf numFmtId="3" fontId="8" fillId="0" borderId="7" xfId="43" applyNumberFormat="1" applyFont="1" applyBorder="1" applyAlignment="1">
      <alignment horizontal="right" vertical="center"/>
    </xf>
    <xf numFmtId="3" fontId="8" fillId="0" borderId="7" xfId="44" applyNumberFormat="1" applyFont="1" applyBorder="1" applyAlignment="1">
      <alignment horizontal="right" vertical="center"/>
    </xf>
    <xf numFmtId="3" fontId="8" fillId="0" borderId="68" xfId="45" applyNumberFormat="1" applyFont="1" applyBorder="1" applyAlignment="1">
      <alignment horizontal="right" vertical="center"/>
    </xf>
    <xf numFmtId="0" fontId="4" fillId="0" borderId="6" xfId="35" applyFont="1" applyBorder="1" applyAlignment="1">
      <alignment vertical="center" wrapText="1"/>
    </xf>
    <xf numFmtId="0" fontId="4" fillId="0" borderId="2" xfId="8" applyFont="1" applyBorder="1" applyAlignment="1">
      <alignment vertical="center" wrapText="1"/>
    </xf>
    <xf numFmtId="3" fontId="8" fillId="10" borderId="76" xfId="40" applyNumberFormat="1" applyFont="1" applyFill="1" applyBorder="1" applyAlignment="1">
      <alignment horizontal="right" vertical="center"/>
    </xf>
    <xf numFmtId="3" fontId="8" fillId="10" borderId="77" xfId="43" applyNumberFormat="1" applyFont="1" applyFill="1" applyBorder="1" applyAlignment="1">
      <alignment horizontal="right" vertical="center"/>
    </xf>
    <xf numFmtId="3" fontId="8" fillId="10" borderId="78" xfId="43" applyNumberFormat="1" applyFont="1" applyFill="1" applyBorder="1" applyAlignment="1">
      <alignment horizontal="right" vertical="center"/>
    </xf>
    <xf numFmtId="3" fontId="8" fillId="6" borderId="76" xfId="43" applyNumberFormat="1" applyFont="1" applyFill="1" applyBorder="1" applyAlignment="1">
      <alignment horizontal="right" vertical="center"/>
    </xf>
    <xf numFmtId="3" fontId="8" fillId="6" borderId="77" xfId="43" applyNumberFormat="1" applyFont="1" applyFill="1" applyBorder="1" applyAlignment="1">
      <alignment horizontal="right" vertical="center"/>
    </xf>
    <xf numFmtId="3" fontId="8" fillId="6" borderId="78" xfId="43" applyNumberFormat="1" applyFont="1" applyFill="1" applyBorder="1" applyAlignment="1">
      <alignment horizontal="right" vertical="center"/>
    </xf>
    <xf numFmtId="0" fontId="7" fillId="13" borderId="44" xfId="17" applyFont="1" applyFill="1" applyBorder="1" applyAlignment="1">
      <alignment vertical="center" wrapText="1"/>
    </xf>
    <xf numFmtId="0" fontId="7" fillId="13" borderId="45" xfId="18" applyFont="1" applyFill="1" applyBorder="1" applyAlignment="1">
      <alignment vertical="center" wrapText="1"/>
    </xf>
    <xf numFmtId="0" fontId="7" fillId="13" borderId="56" xfId="19" applyFont="1" applyFill="1" applyBorder="1" applyAlignment="1">
      <alignment vertical="center" wrapText="1"/>
    </xf>
    <xf numFmtId="0" fontId="7" fillId="13" borderId="73" xfId="29" applyFont="1" applyFill="1" applyBorder="1" applyAlignment="1">
      <alignment horizontal="center" vertical="center" wrapText="1"/>
    </xf>
    <xf numFmtId="0" fontId="7" fillId="13" borderId="11" xfId="30" applyFont="1" applyFill="1" applyBorder="1" applyAlignment="1">
      <alignment horizontal="center" vertical="center" wrapText="1"/>
    </xf>
    <xf numFmtId="0" fontId="7" fillId="13" borderId="50" xfId="31" applyFont="1" applyFill="1" applyBorder="1" applyAlignment="1">
      <alignment horizontal="center" vertical="center" wrapText="1"/>
    </xf>
    <xf numFmtId="0" fontId="7" fillId="13" borderId="51" xfId="23" applyFont="1" applyFill="1" applyBorder="1" applyAlignment="1">
      <alignment vertical="center" wrapText="1"/>
    </xf>
    <xf numFmtId="0" fontId="7" fillId="13" borderId="52" xfId="24" applyFont="1" applyFill="1" applyBorder="1" applyAlignment="1">
      <alignment vertical="center" wrapText="1"/>
    </xf>
    <xf numFmtId="0" fontId="7" fillId="13" borderId="57" xfId="25" applyFont="1" applyFill="1" applyBorder="1" applyAlignment="1">
      <alignment vertical="center" wrapText="1"/>
    </xf>
    <xf numFmtId="0" fontId="7" fillId="13" borderId="74" xfId="32" applyFont="1" applyFill="1" applyBorder="1" applyAlignment="1">
      <alignment horizontal="center" vertical="center" wrapText="1"/>
    </xf>
    <xf numFmtId="0" fontId="7" fillId="13" borderId="54" xfId="33" applyFont="1" applyFill="1" applyBorder="1" applyAlignment="1">
      <alignment horizontal="center" vertical="center" wrapText="1"/>
    </xf>
    <xf numFmtId="0" fontId="7" fillId="13" borderId="55" xfId="34" applyFont="1" applyFill="1" applyBorder="1" applyAlignment="1">
      <alignment horizontal="center" vertical="center" wrapText="1"/>
    </xf>
    <xf numFmtId="0" fontId="4" fillId="6" borderId="31" xfId="8" applyFont="1" applyFill="1" applyBorder="1" applyAlignment="1">
      <alignment vertical="center" wrapText="1"/>
    </xf>
    <xf numFmtId="0" fontId="7" fillId="6" borderId="79" xfId="9" applyFont="1" applyFill="1" applyBorder="1" applyAlignment="1">
      <alignment horizontal="left" vertical="center" wrapText="1"/>
    </xf>
    <xf numFmtId="0" fontId="4" fillId="6" borderId="36" xfId="8" applyFont="1" applyFill="1" applyBorder="1" applyAlignment="1">
      <alignment vertical="center" wrapText="1"/>
    </xf>
    <xf numFmtId="0" fontId="7" fillId="6" borderId="80" xfId="9" applyFont="1" applyFill="1" applyBorder="1" applyAlignment="1">
      <alignment horizontal="left" vertical="center" wrapText="1"/>
    </xf>
    <xf numFmtId="0" fontId="4" fillId="6" borderId="38" xfId="8" applyFont="1" applyFill="1" applyBorder="1" applyAlignment="1">
      <alignment vertical="center" wrapText="1"/>
    </xf>
    <xf numFmtId="0" fontId="7" fillId="6" borderId="81" xfId="9" applyFont="1" applyFill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0" fontId="7" fillId="0" borderId="6" xfId="37" applyFont="1" applyBorder="1" applyAlignment="1">
      <alignment horizontal="left" vertical="center" wrapText="1"/>
    </xf>
    <xf numFmtId="0" fontId="7" fillId="0" borderId="6" xfId="9" applyFont="1" applyBorder="1" applyAlignment="1">
      <alignment horizontal="left" vertical="center" wrapText="1"/>
    </xf>
    <xf numFmtId="3" fontId="8" fillId="0" borderId="28" xfId="43" applyNumberFormat="1" applyFont="1" applyBorder="1" applyAlignment="1">
      <alignment horizontal="right" vertical="center"/>
    </xf>
    <xf numFmtId="3" fontId="8" fillId="0" borderId="29" xfId="44" applyNumberFormat="1" applyFont="1" applyBorder="1" applyAlignment="1">
      <alignment horizontal="right" vertical="center"/>
    </xf>
    <xf numFmtId="3" fontId="8" fillId="0" borderId="30" xfId="45" applyNumberFormat="1" applyFont="1" applyBorder="1" applyAlignment="1">
      <alignment horizontal="right" vertical="center"/>
    </xf>
    <xf numFmtId="3" fontId="8" fillId="0" borderId="7" xfId="45" applyNumberFormat="1" applyFont="1" applyBorder="1" applyAlignment="1">
      <alignment horizontal="right" vertical="center"/>
    </xf>
    <xf numFmtId="3" fontId="8" fillId="4" borderId="76" xfId="43" applyNumberFormat="1" applyFont="1" applyFill="1" applyBorder="1" applyAlignment="1">
      <alignment horizontal="right" vertical="center"/>
    </xf>
    <xf numFmtId="3" fontId="8" fillId="4" borderId="77" xfId="43" applyNumberFormat="1" applyFont="1" applyFill="1" applyBorder="1" applyAlignment="1">
      <alignment horizontal="right" vertical="center"/>
    </xf>
    <xf numFmtId="3" fontId="8" fillId="4" borderId="78" xfId="46" applyNumberFormat="1" applyFont="1" applyFill="1" applyBorder="1" applyAlignment="1">
      <alignment horizontal="right" vertical="center"/>
    </xf>
    <xf numFmtId="0" fontId="2" fillId="2" borderId="44" xfId="1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4" fillId="3" borderId="38" xfId="8" applyFont="1" applyFill="1" applyBorder="1" applyAlignment="1">
      <alignment vertical="center" wrapText="1"/>
    </xf>
    <xf numFmtId="0" fontId="4" fillId="3" borderId="31" xfId="8" applyFont="1" applyFill="1" applyBorder="1" applyAlignment="1">
      <alignment vertical="center" wrapText="1"/>
    </xf>
    <xf numFmtId="0" fontId="7" fillId="14" borderId="79" xfId="9" applyFont="1" applyFill="1" applyBorder="1" applyAlignment="1">
      <alignment horizontal="left" vertical="center" wrapText="1"/>
    </xf>
    <xf numFmtId="3" fontId="8" fillId="14" borderId="33" xfId="43" applyNumberFormat="1" applyFont="1" applyFill="1" applyBorder="1" applyAlignment="1">
      <alignment horizontal="right" vertical="center"/>
    </xf>
    <xf numFmtId="3" fontId="8" fillId="14" borderId="34" xfId="44" applyNumberFormat="1" applyFont="1" applyFill="1" applyBorder="1" applyAlignment="1">
      <alignment horizontal="right" vertical="center"/>
    </xf>
    <xf numFmtId="3" fontId="8" fillId="14" borderId="35" xfId="45" applyNumberFormat="1" applyFont="1" applyFill="1" applyBorder="1" applyAlignment="1">
      <alignment horizontal="right" vertical="center"/>
    </xf>
    <xf numFmtId="0" fontId="7" fillId="14" borderId="80" xfId="9" applyFont="1" applyFill="1" applyBorder="1" applyAlignment="1">
      <alignment horizontal="left" vertical="center" wrapText="1"/>
    </xf>
    <xf numFmtId="3" fontId="8" fillId="14" borderId="21" xfId="43" applyNumberFormat="1" applyFont="1" applyFill="1" applyBorder="1" applyAlignment="1">
      <alignment horizontal="right" vertical="center"/>
    </xf>
    <xf numFmtId="3" fontId="8" fillId="14" borderId="22" xfId="44" applyNumberFormat="1" applyFont="1" applyFill="1" applyBorder="1" applyAlignment="1">
      <alignment horizontal="right" vertical="center"/>
    </xf>
    <xf numFmtId="3" fontId="8" fillId="14" borderId="37" xfId="45" applyNumberFormat="1" applyFont="1" applyFill="1" applyBorder="1" applyAlignment="1">
      <alignment horizontal="right" vertical="center"/>
    </xf>
    <xf numFmtId="0" fontId="7" fillId="14" borderId="81" xfId="11" applyFont="1" applyFill="1" applyBorder="1" applyAlignment="1">
      <alignment horizontal="left" vertical="center" wrapText="1"/>
    </xf>
    <xf numFmtId="3" fontId="8" fillId="14" borderId="40" xfId="46" applyNumberFormat="1" applyFont="1" applyFill="1" applyBorder="1" applyAlignment="1">
      <alignment horizontal="right" vertical="center"/>
    </xf>
    <xf numFmtId="3" fontId="8" fillId="14" borderId="41" xfId="47" applyNumberFormat="1" applyFont="1" applyFill="1" applyBorder="1" applyAlignment="1">
      <alignment horizontal="right" vertical="center"/>
    </xf>
    <xf numFmtId="3" fontId="8" fillId="14" borderId="42" xfId="48" applyNumberFormat="1" applyFont="1" applyFill="1" applyBorder="1" applyAlignment="1">
      <alignment horizontal="right" vertical="center"/>
    </xf>
    <xf numFmtId="164" fontId="8" fillId="4" borderId="18" xfId="41" applyNumberFormat="1" applyFont="1" applyFill="1" applyBorder="1" applyAlignment="1">
      <alignment horizontal="right" vertical="center"/>
    </xf>
    <xf numFmtId="164" fontId="8" fillId="4" borderId="21" xfId="44" applyNumberFormat="1" applyFont="1" applyFill="1" applyBorder="1" applyAlignment="1">
      <alignment horizontal="right" vertical="center"/>
    </xf>
    <xf numFmtId="164" fontId="8" fillId="4" borderId="24" xfId="47" applyNumberFormat="1" applyFont="1" applyFill="1" applyBorder="1" applyAlignment="1">
      <alignment horizontal="right" vertical="center"/>
    </xf>
    <xf numFmtId="3" fontId="8" fillId="4" borderId="82" xfId="40" applyNumberFormat="1" applyFont="1" applyFill="1" applyBorder="1" applyAlignment="1">
      <alignment horizontal="right" vertical="center"/>
    </xf>
    <xf numFmtId="3" fontId="8" fillId="4" borderId="43" xfId="41" applyNumberFormat="1" applyFont="1" applyFill="1" applyBorder="1" applyAlignment="1">
      <alignment horizontal="right" vertical="center"/>
    </xf>
    <xf numFmtId="3" fontId="8" fillId="4" borderId="37" xfId="44" applyNumberFormat="1" applyFont="1" applyFill="1" applyBorder="1" applyAlignment="1">
      <alignment horizontal="right" vertical="center"/>
    </xf>
    <xf numFmtId="3" fontId="8" fillId="4" borderId="42" xfId="47" applyNumberFormat="1" applyFont="1" applyFill="1" applyBorder="1" applyAlignment="1">
      <alignment horizontal="right" vertical="center"/>
    </xf>
    <xf numFmtId="0" fontId="10" fillId="2" borderId="73" xfId="29" applyFont="1" applyFill="1" applyBorder="1" applyAlignment="1">
      <alignment horizontal="center" vertical="center" wrapText="1"/>
    </xf>
    <xf numFmtId="3" fontId="8" fillId="4" borderId="82" xfId="43" applyNumberFormat="1" applyFont="1" applyFill="1" applyBorder="1" applyAlignment="1">
      <alignment horizontal="right" vertical="center"/>
    </xf>
    <xf numFmtId="3" fontId="8" fillId="4" borderId="76" xfId="40" applyNumberFormat="1" applyFont="1" applyFill="1" applyBorder="1" applyAlignment="1">
      <alignment horizontal="right" vertical="center"/>
    </xf>
    <xf numFmtId="3" fontId="8" fillId="4" borderId="78" xfId="43" applyNumberFormat="1" applyFont="1" applyFill="1" applyBorder="1" applyAlignment="1">
      <alignment horizontal="right" vertical="center"/>
    </xf>
    <xf numFmtId="0" fontId="7" fillId="3" borderId="80" xfId="9" applyFont="1" applyFill="1" applyBorder="1" applyAlignment="1">
      <alignment horizontal="left" vertical="center" wrapText="1"/>
    </xf>
    <xf numFmtId="0" fontId="7" fillId="3" borderId="81" xfId="11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4" fillId="3" borderId="32" xfId="38" applyFont="1" applyFill="1" applyBorder="1" applyAlignment="1">
      <alignment horizontal="left" vertical="center" wrapText="1"/>
    </xf>
    <xf numFmtId="0" fontId="4" fillId="3" borderId="16" xfId="9" applyFont="1" applyFill="1" applyBorder="1" applyAlignment="1">
      <alignment horizontal="left" vertical="center" wrapText="1"/>
    </xf>
    <xf numFmtId="0" fontId="4" fillId="3" borderId="39" xfId="9" applyFont="1" applyFill="1" applyBorder="1" applyAlignment="1">
      <alignment horizontal="left" vertical="center" wrapText="1"/>
    </xf>
    <xf numFmtId="0" fontId="4" fillId="3" borderId="32" xfId="9" applyFont="1" applyFill="1" applyBorder="1" applyAlignment="1">
      <alignment horizontal="left" vertical="center" wrapText="1"/>
    </xf>
    <xf numFmtId="0" fontId="4" fillId="3" borderId="39" xfId="11" applyFont="1" applyFill="1" applyBorder="1" applyAlignment="1">
      <alignment horizontal="left" vertical="center" wrapText="1"/>
    </xf>
    <xf numFmtId="0" fontId="7" fillId="3" borderId="45" xfId="36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4" fillId="3" borderId="44" xfId="35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3" fontId="8" fillId="4" borderId="85" xfId="43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52" xfId="37" applyFont="1" applyFill="1" applyBorder="1" applyAlignment="1">
      <alignment horizontal="left" vertical="center" wrapText="1"/>
    </xf>
    <xf numFmtId="0" fontId="7" fillId="2" borderId="53" xfId="29" applyFont="1" applyFill="1" applyBorder="1" applyAlignment="1">
      <alignment horizontal="center" vertical="center" wrapText="1"/>
    </xf>
    <xf numFmtId="0" fontId="7" fillId="2" borderId="54" xfId="30" applyFont="1" applyFill="1" applyBorder="1" applyAlignment="1">
      <alignment horizontal="center" vertical="center" wrapText="1"/>
    </xf>
    <xf numFmtId="0" fontId="7" fillId="2" borderId="55" xfId="31" applyFont="1" applyFill="1" applyBorder="1" applyAlignment="1">
      <alignment horizontal="center" vertical="center" wrapText="1"/>
    </xf>
    <xf numFmtId="0" fontId="4" fillId="3" borderId="27" xfId="8" applyFont="1" applyFill="1" applyBorder="1" applyAlignment="1">
      <alignment vertical="center" wrapText="1"/>
    </xf>
    <xf numFmtId="0" fontId="7" fillId="2" borderId="89" xfId="17" applyFont="1" applyFill="1" applyBorder="1" applyAlignment="1">
      <alignment vertical="center" wrapText="1"/>
    </xf>
    <xf numFmtId="0" fontId="7" fillId="2" borderId="90" xfId="18" applyFont="1" applyFill="1" applyBorder="1" applyAlignment="1">
      <alignment vertical="center" wrapText="1"/>
    </xf>
    <xf numFmtId="0" fontId="7" fillId="2" borderId="92" xfId="29" applyFont="1" applyFill="1" applyBorder="1" applyAlignment="1">
      <alignment horizontal="center" vertical="center" wrapText="1"/>
    </xf>
    <xf numFmtId="0" fontId="7" fillId="2" borderId="93" xfId="31" applyFont="1" applyFill="1" applyBorder="1" applyAlignment="1">
      <alignment horizontal="center" vertical="center" wrapText="1"/>
    </xf>
    <xf numFmtId="164" fontId="8" fillId="4" borderId="96" xfId="43" applyNumberFormat="1" applyFont="1" applyFill="1" applyBorder="1" applyAlignment="1">
      <alignment horizontal="right" vertical="center"/>
    </xf>
    <xf numFmtId="164" fontId="8" fillId="4" borderId="97" xfId="45" applyNumberFormat="1" applyFont="1" applyFill="1" applyBorder="1" applyAlignment="1">
      <alignment horizontal="right" vertical="center"/>
    </xf>
    <xf numFmtId="164" fontId="8" fillId="4" borderId="105" xfId="40" applyNumberFormat="1" applyFont="1" applyFill="1" applyBorder="1" applyAlignment="1">
      <alignment horizontal="right" vertical="center"/>
    </xf>
    <xf numFmtId="164" fontId="8" fillId="4" borderId="106" xfId="41" applyNumberFormat="1" applyFont="1" applyFill="1" applyBorder="1" applyAlignment="1">
      <alignment horizontal="right" vertical="center"/>
    </xf>
    <xf numFmtId="164" fontId="8" fillId="4" borderId="107" xfId="41" applyNumberFormat="1" applyFont="1" applyFill="1" applyBorder="1" applyAlignment="1">
      <alignment horizontal="right" vertical="center"/>
    </xf>
    <xf numFmtId="0" fontId="7" fillId="2" borderId="91" xfId="19" applyFont="1" applyFill="1" applyBorder="1" applyAlignment="1">
      <alignment vertical="center" wrapText="1"/>
    </xf>
    <xf numFmtId="164" fontId="8" fillId="4" borderId="108" xfId="42" applyNumberFormat="1" applyFont="1" applyFill="1" applyBorder="1" applyAlignment="1">
      <alignment horizontal="right" vertical="center"/>
    </xf>
    <xf numFmtId="164" fontId="8" fillId="4" borderId="105" xfId="43" applyNumberFormat="1" applyFont="1" applyFill="1" applyBorder="1" applyAlignment="1">
      <alignment horizontal="right" vertical="center"/>
    </xf>
    <xf numFmtId="164" fontId="8" fillId="4" borderId="106" xfId="44" applyNumberFormat="1" applyFont="1" applyFill="1" applyBorder="1" applyAlignment="1">
      <alignment horizontal="right" vertical="center"/>
    </xf>
    <xf numFmtId="164" fontId="8" fillId="4" borderId="107" xfId="44" applyNumberFormat="1" applyFont="1" applyFill="1" applyBorder="1" applyAlignment="1">
      <alignment horizontal="right" vertical="center"/>
    </xf>
    <xf numFmtId="164" fontId="8" fillId="4" borderId="108" xfId="45" applyNumberFormat="1" applyFont="1" applyFill="1" applyBorder="1" applyAlignment="1">
      <alignment horizontal="right" vertical="center"/>
    </xf>
    <xf numFmtId="0" fontId="7" fillId="3" borderId="109" xfId="38" applyFont="1" applyFill="1" applyBorder="1" applyAlignment="1">
      <alignment horizontal="left" vertical="center" wrapText="1"/>
    </xf>
    <xf numFmtId="0" fontId="7" fillId="3" borderId="109" xfId="9" applyFont="1" applyFill="1" applyBorder="1" applyAlignment="1">
      <alignment horizontal="left" vertical="center" wrapText="1"/>
    </xf>
    <xf numFmtId="164" fontId="9" fillId="0" borderId="87" xfId="44" applyNumberFormat="1" applyFont="1" applyBorder="1" applyAlignment="1">
      <alignment horizontal="right" vertical="center"/>
    </xf>
    <xf numFmtId="164" fontId="9" fillId="0" borderId="94" xfId="41" applyNumberFormat="1" applyFont="1" applyBorder="1" applyAlignment="1">
      <alignment horizontal="right" vertical="center"/>
    </xf>
    <xf numFmtId="164" fontId="9" fillId="0" borderId="94" xfId="44" applyNumberFormat="1" applyFont="1" applyBorder="1" applyAlignment="1">
      <alignment horizontal="right" vertical="center"/>
    </xf>
    <xf numFmtId="0" fontId="5" fillId="2" borderId="92" xfId="1" applyFont="1" applyFill="1" applyBorder="1" applyAlignment="1">
      <alignment horizontal="left" vertical="center"/>
    </xf>
    <xf numFmtId="0" fontId="11" fillId="3" borderId="110" xfId="9" applyFont="1" applyFill="1" applyBorder="1" applyAlignment="1">
      <alignment horizontal="left" vertical="center" wrapText="1"/>
    </xf>
    <xf numFmtId="164" fontId="12" fillId="4" borderId="98" xfId="43" applyNumberFormat="1" applyFont="1" applyFill="1" applyBorder="1" applyAlignment="1">
      <alignment horizontal="right" vertical="center"/>
    </xf>
    <xf numFmtId="164" fontId="10" fillId="0" borderId="88" xfId="44" applyNumberFormat="1" applyFont="1" applyBorder="1" applyAlignment="1">
      <alignment horizontal="right" vertical="center"/>
    </xf>
    <xf numFmtId="164" fontId="12" fillId="4" borderId="99" xfId="44" applyNumberFormat="1" applyFont="1" applyFill="1" applyBorder="1" applyAlignment="1">
      <alignment horizontal="right" vertical="center"/>
    </xf>
    <xf numFmtId="164" fontId="12" fillId="4" borderId="100" xfId="44" applyNumberFormat="1" applyFont="1" applyFill="1" applyBorder="1" applyAlignment="1">
      <alignment horizontal="right" vertical="center"/>
    </xf>
    <xf numFmtId="164" fontId="12" fillId="4" borderId="101" xfId="45" applyNumberFormat="1" applyFont="1" applyFill="1" applyBorder="1" applyAlignment="1">
      <alignment horizontal="right" vertical="center"/>
    </xf>
    <xf numFmtId="0" fontId="11" fillId="3" borderId="110" xfId="11" applyFont="1" applyFill="1" applyBorder="1" applyAlignment="1">
      <alignment horizontal="left" vertical="center" wrapText="1"/>
    </xf>
    <xf numFmtId="164" fontId="12" fillId="4" borderId="98" xfId="46" applyNumberFormat="1" applyFont="1" applyFill="1" applyBorder="1" applyAlignment="1">
      <alignment horizontal="right" vertical="center"/>
    </xf>
    <xf numFmtId="164" fontId="10" fillId="0" borderId="88" xfId="47" applyNumberFormat="1" applyFont="1" applyBorder="1" applyAlignment="1">
      <alignment horizontal="right" vertical="center"/>
    </xf>
    <xf numFmtId="164" fontId="12" fillId="4" borderId="99" xfId="47" applyNumberFormat="1" applyFont="1" applyFill="1" applyBorder="1" applyAlignment="1">
      <alignment horizontal="right" vertical="center"/>
    </xf>
    <xf numFmtId="164" fontId="12" fillId="4" borderId="100" xfId="47" applyNumberFormat="1" applyFont="1" applyFill="1" applyBorder="1" applyAlignment="1">
      <alignment horizontal="right" vertical="center"/>
    </xf>
    <xf numFmtId="164" fontId="12" fillId="4" borderId="101" xfId="48" applyNumberFormat="1" applyFont="1" applyFill="1" applyBorder="1" applyAlignment="1">
      <alignment horizontal="right" vertical="center"/>
    </xf>
    <xf numFmtId="0" fontId="13" fillId="0" borderId="0" xfId="0" applyFont="1"/>
    <xf numFmtId="0" fontId="5" fillId="2" borderId="7" xfId="1" applyFont="1" applyFill="1" applyBorder="1" applyAlignment="1">
      <alignment vertical="center"/>
    </xf>
    <xf numFmtId="0" fontId="7" fillId="2" borderId="10" xfId="58" applyFont="1" applyBorder="1" applyAlignment="1">
      <alignment horizontal="center" vertical="center" wrapText="1"/>
    </xf>
    <xf numFmtId="0" fontId="7" fillId="2" borderId="12" xfId="60" applyFont="1" applyBorder="1" applyAlignment="1">
      <alignment horizontal="center" vertical="center" wrapText="1"/>
    </xf>
    <xf numFmtId="0" fontId="7" fillId="2" borderId="11" xfId="59" applyFont="1" applyBorder="1" applyAlignment="1">
      <alignment horizontal="center" vertical="center" wrapText="1"/>
    </xf>
    <xf numFmtId="164" fontId="8" fillId="4" borderId="18" xfId="70" applyNumberFormat="1" applyFont="1" applyFill="1" applyBorder="1" applyAlignment="1">
      <alignment horizontal="right" vertical="center"/>
    </xf>
    <xf numFmtId="164" fontId="8" fillId="4" borderId="20" xfId="72" applyNumberFormat="1" applyFont="1" applyFill="1" applyBorder="1" applyAlignment="1">
      <alignment horizontal="right" vertical="center"/>
    </xf>
    <xf numFmtId="164" fontId="8" fillId="4" borderId="19" xfId="71" applyNumberFormat="1" applyFont="1" applyFill="1" applyBorder="1" applyAlignment="1">
      <alignment horizontal="right" vertical="center"/>
    </xf>
    <xf numFmtId="164" fontId="8" fillId="4" borderId="97" xfId="77" applyNumberFormat="1" applyFont="1" applyFill="1" applyBorder="1" applyAlignment="1">
      <alignment horizontal="right" vertical="center"/>
    </xf>
    <xf numFmtId="0" fontId="7" fillId="3" borderId="16" xfId="75" applyFont="1" applyFill="1" applyBorder="1" applyAlignment="1">
      <alignment horizontal="left" vertical="center" wrapText="1"/>
    </xf>
    <xf numFmtId="164" fontId="8" fillId="4" borderId="21" xfId="76" applyNumberFormat="1" applyFont="1" applyFill="1" applyBorder="1" applyAlignment="1">
      <alignment horizontal="right" vertical="center"/>
    </xf>
    <xf numFmtId="164" fontId="8" fillId="4" borderId="23" xfId="78" applyNumberFormat="1" applyFont="1" applyFill="1" applyBorder="1" applyAlignment="1">
      <alignment horizontal="right" vertical="center"/>
    </xf>
    <xf numFmtId="164" fontId="8" fillId="4" borderId="22" xfId="77" applyNumberFormat="1" applyFont="1" applyFill="1" applyBorder="1" applyAlignment="1">
      <alignment horizontal="right" vertical="center"/>
    </xf>
    <xf numFmtId="0" fontId="11" fillId="3" borderId="16" xfId="75" applyFont="1" applyFill="1" applyBorder="1" applyAlignment="1">
      <alignment horizontal="left" vertical="center" wrapText="1"/>
    </xf>
    <xf numFmtId="164" fontId="12" fillId="4" borderId="21" xfId="76" applyNumberFormat="1" applyFont="1" applyFill="1" applyBorder="1" applyAlignment="1">
      <alignment horizontal="right" vertical="center"/>
    </xf>
    <xf numFmtId="164" fontId="12" fillId="4" borderId="23" xfId="78" applyNumberFormat="1" applyFont="1" applyFill="1" applyBorder="1" applyAlignment="1">
      <alignment horizontal="right" vertical="center"/>
    </xf>
    <xf numFmtId="164" fontId="12" fillId="4" borderId="22" xfId="77" applyNumberFormat="1" applyFont="1" applyFill="1" applyBorder="1" applyAlignment="1">
      <alignment horizontal="right" vertical="center"/>
    </xf>
    <xf numFmtId="164" fontId="12" fillId="4" borderId="97" xfId="77" applyNumberFormat="1" applyFont="1" applyFill="1" applyBorder="1" applyAlignment="1">
      <alignment horizontal="right" vertical="center"/>
    </xf>
    <xf numFmtId="0" fontId="11" fillId="3" borderId="110" xfId="81" applyFont="1" applyFill="1" applyBorder="1" applyAlignment="1">
      <alignment horizontal="left" vertical="center" wrapText="1"/>
    </xf>
    <xf numFmtId="164" fontId="12" fillId="4" borderId="99" xfId="82" applyNumberFormat="1" applyFont="1" applyFill="1" applyBorder="1" applyAlignment="1">
      <alignment horizontal="right" vertical="center"/>
    </xf>
    <xf numFmtId="164" fontId="12" fillId="4" borderId="111" xfId="84" applyNumberFormat="1" applyFont="1" applyFill="1" applyBorder="1" applyAlignment="1">
      <alignment horizontal="right" vertical="center"/>
    </xf>
    <xf numFmtId="164" fontId="12" fillId="4" borderId="100" xfId="83" applyNumberFormat="1" applyFont="1" applyFill="1" applyBorder="1" applyAlignment="1">
      <alignment horizontal="right" vertical="center"/>
    </xf>
    <xf numFmtId="164" fontId="12" fillId="4" borderId="101" xfId="77" applyNumberFormat="1" applyFont="1" applyFill="1" applyBorder="1" applyAlignment="1">
      <alignment horizontal="right" vertical="center"/>
    </xf>
    <xf numFmtId="0" fontId="7" fillId="3" borderId="6" xfId="69" applyFont="1" applyFill="1" applyBorder="1" applyAlignment="1">
      <alignment horizontal="left" vertical="center" wrapText="1"/>
    </xf>
    <xf numFmtId="0" fontId="13" fillId="0" borderId="7" xfId="0" applyFont="1" applyBorder="1"/>
    <xf numFmtId="0" fontId="7" fillId="3" borderId="16" xfId="101" applyFont="1" applyFill="1" applyBorder="1" applyAlignment="1">
      <alignment horizontal="left" vertical="center" wrapText="1"/>
    </xf>
    <xf numFmtId="164" fontId="8" fillId="4" borderId="21" xfId="102" applyNumberFormat="1" applyFont="1" applyFill="1" applyBorder="1" applyAlignment="1">
      <alignment horizontal="right" vertical="center"/>
    </xf>
    <xf numFmtId="164" fontId="8" fillId="4" borderId="22" xfId="103" applyNumberFormat="1" applyFont="1" applyFill="1" applyBorder="1" applyAlignment="1">
      <alignment horizontal="right" vertical="center"/>
    </xf>
    <xf numFmtId="164" fontId="13" fillId="0" borderId="95" xfId="0" applyNumberFormat="1" applyFont="1" applyBorder="1" applyAlignment="1">
      <alignment vertical="center"/>
    </xf>
    <xf numFmtId="0" fontId="7" fillId="3" borderId="6" xfId="95" applyFont="1" applyFill="1" applyBorder="1" applyAlignment="1">
      <alignment horizontal="left" vertical="center" wrapText="1"/>
    </xf>
    <xf numFmtId="164" fontId="8" fillId="4" borderId="28" xfId="96" applyNumberFormat="1" applyFont="1" applyFill="1" applyBorder="1" applyAlignment="1">
      <alignment horizontal="right" vertical="center"/>
    </xf>
    <xf numFmtId="164" fontId="8" fillId="4" borderId="29" xfId="97" applyNumberFormat="1" applyFont="1" applyFill="1" applyBorder="1" applyAlignment="1">
      <alignment horizontal="right" vertical="center"/>
    </xf>
    <xf numFmtId="0" fontId="7" fillId="2" borderId="116" xfId="87" applyFont="1" applyBorder="1" applyAlignment="1">
      <alignment horizontal="center" vertical="center" wrapText="1"/>
    </xf>
    <xf numFmtId="0" fontId="7" fillId="2" borderId="118" xfId="88" applyFont="1" applyBorder="1" applyAlignment="1">
      <alignment horizontal="center" vertical="center" wrapText="1"/>
    </xf>
    <xf numFmtId="0" fontId="7" fillId="2" borderId="119" xfId="31" applyFont="1" applyFill="1" applyBorder="1" applyAlignment="1">
      <alignment horizontal="center" vertical="center" wrapText="1"/>
    </xf>
    <xf numFmtId="0" fontId="11" fillId="3" borderId="16" xfId="101" applyFont="1" applyFill="1" applyBorder="1" applyAlignment="1">
      <alignment horizontal="left" vertical="center" wrapText="1"/>
    </xf>
    <xf numFmtId="164" fontId="12" fillId="4" borderId="21" xfId="102" applyNumberFormat="1" applyFont="1" applyFill="1" applyBorder="1" applyAlignment="1">
      <alignment horizontal="right" vertical="center"/>
    </xf>
    <xf numFmtId="164" fontId="12" fillId="4" borderId="22" xfId="103" applyNumberFormat="1" applyFont="1" applyFill="1" applyBorder="1" applyAlignment="1">
      <alignment horizontal="right" vertical="center"/>
    </xf>
    <xf numFmtId="164" fontId="14" fillId="0" borderId="95" xfId="0" applyNumberFormat="1" applyFont="1" applyBorder="1" applyAlignment="1">
      <alignment vertical="center"/>
    </xf>
    <xf numFmtId="0" fontId="11" fillId="3" borderId="110" xfId="107" applyFont="1" applyFill="1" applyBorder="1" applyAlignment="1">
      <alignment horizontal="left" vertical="center" wrapText="1"/>
    </xf>
    <xf numFmtId="164" fontId="12" fillId="4" borderId="99" xfId="108" applyNumberFormat="1" applyFont="1" applyFill="1" applyBorder="1" applyAlignment="1">
      <alignment horizontal="right" vertical="center"/>
    </xf>
    <xf numFmtId="164" fontId="12" fillId="4" borderId="100" xfId="109" applyNumberFormat="1" applyFont="1" applyFill="1" applyBorder="1" applyAlignment="1">
      <alignment horizontal="right" vertical="center"/>
    </xf>
    <xf numFmtId="164" fontId="14" fillId="0" borderId="115" xfId="0" applyNumberFormat="1" applyFont="1" applyBorder="1" applyAlignment="1">
      <alignment vertical="center"/>
    </xf>
    <xf numFmtId="0" fontId="15" fillId="2" borderId="7" xfId="111" applyFont="1"/>
    <xf numFmtId="0" fontId="1" fillId="2" borderId="7" xfId="111"/>
    <xf numFmtId="0" fontId="1" fillId="2" borderId="7" xfId="111" applyAlignment="1">
      <alignment wrapText="1"/>
    </xf>
    <xf numFmtId="0" fontId="11" fillId="2" borderId="116" xfId="86" applyFont="1" applyBorder="1" applyAlignment="1">
      <alignment horizontal="center" vertical="center" wrapText="1"/>
    </xf>
    <xf numFmtId="0" fontId="11" fillId="2" borderId="117" xfId="86" applyFont="1" applyBorder="1" applyAlignment="1">
      <alignment horizontal="center" vertical="center" wrapText="1"/>
    </xf>
    <xf numFmtId="0" fontId="11" fillId="2" borderId="104" xfId="86" applyFont="1" applyBorder="1" applyAlignment="1">
      <alignment horizontal="center" vertical="center" wrapText="1"/>
    </xf>
    <xf numFmtId="0" fontId="11" fillId="2" borderId="89" xfId="85" applyFont="1" applyBorder="1" applyAlignment="1">
      <alignment horizontal="center" vertical="center" wrapText="1"/>
    </xf>
    <xf numFmtId="0" fontId="11" fillId="2" borderId="90" xfId="85" applyFont="1" applyBorder="1" applyAlignment="1">
      <alignment horizontal="center" vertical="center" wrapText="1"/>
    </xf>
    <xf numFmtId="0" fontId="11" fillId="2" borderId="91" xfId="85" applyFont="1" applyBorder="1" applyAlignment="1">
      <alignment horizontal="center" vertical="center" wrapText="1"/>
    </xf>
    <xf numFmtId="0" fontId="11" fillId="2" borderId="113" xfId="85" applyFont="1" applyBorder="1" applyAlignment="1">
      <alignment horizontal="center" vertical="center" wrapText="1"/>
    </xf>
    <xf numFmtId="0" fontId="11" fillId="2" borderId="114" xfId="85" applyFont="1" applyBorder="1" applyAlignment="1">
      <alignment horizontal="center" vertical="center" wrapText="1"/>
    </xf>
    <xf numFmtId="0" fontId="11" fillId="2" borderId="115" xfId="85" applyFont="1" applyBorder="1" applyAlignment="1">
      <alignment horizontal="center" vertical="center" wrapText="1"/>
    </xf>
    <xf numFmtId="0" fontId="7" fillId="3" borderId="112" xfId="93" applyFont="1" applyFill="1" applyBorder="1" applyAlignment="1">
      <alignment horizontal="left" vertical="center" wrapText="1"/>
    </xf>
    <xf numFmtId="0" fontId="7" fillId="3" borderId="96" xfId="99" applyFont="1" applyFill="1" applyBorder="1" applyAlignment="1">
      <alignment horizontal="left" vertical="center" wrapText="1"/>
    </xf>
    <xf numFmtId="0" fontId="7" fillId="3" borderId="98" xfId="105" applyFont="1" applyFill="1" applyBorder="1" applyAlignment="1">
      <alignment horizontal="left" vertical="center" wrapText="1"/>
    </xf>
    <xf numFmtId="0" fontId="7" fillId="3" borderId="6" xfId="94" applyFont="1" applyFill="1" applyBorder="1" applyAlignment="1">
      <alignment horizontal="left" vertical="center" wrapText="1"/>
    </xf>
    <xf numFmtId="0" fontId="7" fillId="3" borderId="16" xfId="100" applyFont="1" applyFill="1" applyBorder="1" applyAlignment="1">
      <alignment horizontal="left" vertical="center" wrapText="1"/>
    </xf>
    <xf numFmtId="0" fontId="7" fillId="3" borderId="110" xfId="106" applyFont="1" applyFill="1" applyBorder="1" applyAlignment="1">
      <alignment horizontal="left" vertical="center" wrapText="1"/>
    </xf>
    <xf numFmtId="0" fontId="7" fillId="3" borderId="90" xfId="37" applyFont="1" applyFill="1" applyBorder="1" applyAlignment="1">
      <alignment horizontal="left" vertical="center" wrapText="1"/>
    </xf>
    <xf numFmtId="0" fontId="7" fillId="3" borderId="7" xfId="37" applyFont="1" applyFill="1" applyBorder="1" applyAlignment="1">
      <alignment horizontal="left" vertical="center" wrapText="1"/>
    </xf>
    <xf numFmtId="0" fontId="7" fillId="3" borderId="16" xfId="37" applyFont="1" applyFill="1" applyBorder="1" applyAlignment="1">
      <alignment horizontal="left" vertical="center" wrapText="1"/>
    </xf>
    <xf numFmtId="0" fontId="7" fillId="3" borderId="110" xfId="37" applyFont="1" applyFill="1" applyBorder="1" applyAlignment="1">
      <alignment horizontal="left" vertical="center" wrapText="1"/>
    </xf>
    <xf numFmtId="0" fontId="7" fillId="2" borderId="103" xfId="26" applyFont="1" applyFill="1" applyBorder="1" applyAlignment="1">
      <alignment horizontal="center" vertical="center" wrapText="1"/>
    </xf>
    <xf numFmtId="0" fontId="7" fillId="2" borderId="104" xfId="26" applyFont="1" applyFill="1" applyBorder="1" applyAlignment="1">
      <alignment horizontal="center" vertical="center" wrapText="1"/>
    </xf>
    <xf numFmtId="0" fontId="7" fillId="2" borderId="89" xfId="49" applyFont="1" applyBorder="1" applyAlignment="1">
      <alignment horizontal="left" wrapText="1"/>
    </xf>
    <xf numFmtId="0" fontId="7" fillId="2" borderId="90" xfId="50" applyFont="1" applyBorder="1" applyAlignment="1">
      <alignment horizontal="left" wrapText="1"/>
    </xf>
    <xf numFmtId="0" fontId="7" fillId="2" borderId="91" xfId="51" applyFont="1" applyBorder="1" applyAlignment="1">
      <alignment horizontal="left" wrapText="1"/>
    </xf>
    <xf numFmtId="0" fontId="7" fillId="2" borderId="113" xfId="55" applyFont="1" applyBorder="1" applyAlignment="1">
      <alignment horizontal="left" wrapText="1"/>
    </xf>
    <xf numFmtId="0" fontId="7" fillId="2" borderId="114" xfId="56" applyFont="1" applyBorder="1" applyAlignment="1">
      <alignment horizontal="left" wrapText="1"/>
    </xf>
    <xf numFmtId="0" fontId="7" fillId="2" borderId="115" xfId="57" applyFont="1" applyBorder="1" applyAlignment="1">
      <alignment horizontal="left" wrapText="1"/>
    </xf>
    <xf numFmtId="0" fontId="7" fillId="3" borderId="112" xfId="67" applyFont="1" applyFill="1" applyBorder="1" applyAlignment="1">
      <alignment horizontal="left" vertical="center" wrapText="1"/>
    </xf>
    <xf numFmtId="0" fontId="7" fillId="3" borderId="96" xfId="73" applyFont="1" applyFill="1" applyBorder="1" applyAlignment="1">
      <alignment horizontal="left" vertical="center" wrapText="1"/>
    </xf>
    <xf numFmtId="0" fontId="7" fillId="3" borderId="98" xfId="79" applyFont="1" applyFill="1" applyBorder="1" applyAlignment="1">
      <alignment horizontal="left" vertical="center" wrapText="1"/>
    </xf>
    <xf numFmtId="0" fontId="7" fillId="3" borderId="6" xfId="68" applyFont="1" applyFill="1" applyBorder="1" applyAlignment="1">
      <alignment horizontal="left" vertical="center" wrapText="1"/>
    </xf>
    <xf numFmtId="0" fontId="7" fillId="3" borderId="16" xfId="74" applyFont="1" applyFill="1" applyBorder="1" applyAlignment="1">
      <alignment horizontal="left" vertical="center" wrapText="1"/>
    </xf>
    <xf numFmtId="0" fontId="7" fillId="3" borderId="110" xfId="80" applyFont="1" applyFill="1" applyBorder="1" applyAlignment="1">
      <alignment horizontal="left" vertical="center" wrapText="1"/>
    </xf>
    <xf numFmtId="0" fontId="7" fillId="2" borderId="102" xfId="26" applyFont="1" applyFill="1" applyBorder="1" applyAlignment="1">
      <alignment horizontal="center" vertical="center" wrapText="1"/>
    </xf>
    <xf numFmtId="0" fontId="5" fillId="2" borderId="9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5" xfId="1" applyFont="1" applyFill="1" applyBorder="1" applyAlignment="1">
      <alignment horizontal="center" vertical="center"/>
    </xf>
    <xf numFmtId="0" fontId="7" fillId="3" borderId="6" xfId="35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left" vertical="center" wrapText="1"/>
    </xf>
    <xf numFmtId="0" fontId="7" fillId="3" borderId="4" xfId="10" applyFont="1" applyFill="1" applyBorder="1" applyAlignment="1">
      <alignment horizontal="left" vertical="center" wrapText="1"/>
    </xf>
    <xf numFmtId="0" fontId="7" fillId="3" borderId="105" xfId="36" applyFont="1" applyFill="1" applyBorder="1" applyAlignment="1">
      <alignment horizontal="left" vertical="center" wrapText="1"/>
    </xf>
    <xf numFmtId="0" fontId="7" fillId="3" borderId="96" xfId="37" applyFont="1" applyFill="1" applyBorder="1" applyAlignment="1">
      <alignment horizontal="left" vertical="center" wrapText="1"/>
    </xf>
    <xf numFmtId="0" fontId="7" fillId="3" borderId="98" xfId="37" applyFont="1" applyFill="1" applyBorder="1" applyAlignment="1">
      <alignment horizontal="left" vertical="center" wrapText="1"/>
    </xf>
    <xf numFmtId="0" fontId="7" fillId="3" borderId="105" xfId="37" applyFont="1" applyFill="1" applyBorder="1" applyAlignment="1">
      <alignment horizontal="left" vertical="center" wrapText="1"/>
    </xf>
    <xf numFmtId="0" fontId="7" fillId="3" borderId="98" xfId="39" applyFont="1" applyFill="1" applyBorder="1" applyAlignment="1">
      <alignment horizontal="left" vertical="center" wrapText="1"/>
    </xf>
    <xf numFmtId="0" fontId="2" fillId="11" borderId="49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2" fillId="11" borderId="68" xfId="1" applyFont="1" applyFill="1" applyBorder="1" applyAlignment="1">
      <alignment horizontal="center" vertical="center"/>
    </xf>
    <xf numFmtId="0" fontId="2" fillId="12" borderId="49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0" fontId="2" fillId="12" borderId="68" xfId="1" applyFont="1" applyFill="1" applyBorder="1" applyAlignment="1">
      <alignment horizontal="center" vertical="center"/>
    </xf>
    <xf numFmtId="0" fontId="7" fillId="12" borderId="44" xfId="26" applyFont="1" applyFill="1" applyBorder="1" applyAlignment="1">
      <alignment horizontal="center" vertical="center" wrapText="1"/>
    </xf>
    <xf numFmtId="0" fontId="7" fillId="12" borderId="45" xfId="26" applyFont="1" applyFill="1" applyBorder="1" applyAlignment="1">
      <alignment horizontal="center" vertical="center" wrapText="1"/>
    </xf>
    <xf numFmtId="0" fontId="7" fillId="12" borderId="56" xfId="26" applyFont="1" applyFill="1" applyBorder="1" applyAlignment="1">
      <alignment horizontal="center" vertical="center" wrapText="1"/>
    </xf>
    <xf numFmtId="0" fontId="7" fillId="13" borderId="44" xfId="26" applyFont="1" applyFill="1" applyBorder="1" applyAlignment="1">
      <alignment horizontal="center" vertical="center" wrapText="1"/>
    </xf>
    <xf numFmtId="0" fontId="7" fillId="13" borderId="45" xfId="26" applyFont="1" applyFill="1" applyBorder="1" applyAlignment="1">
      <alignment horizontal="center" vertical="center" wrapText="1"/>
    </xf>
    <xf numFmtId="0" fontId="7" fillId="13" borderId="56" xfId="26" applyFont="1" applyFill="1" applyBorder="1" applyAlignment="1">
      <alignment horizontal="center" vertical="center" wrapText="1"/>
    </xf>
    <xf numFmtId="0" fontId="2" fillId="13" borderId="49" xfId="1" applyFont="1" applyFill="1" applyBorder="1" applyAlignment="1">
      <alignment horizontal="center" vertical="center"/>
    </xf>
    <xf numFmtId="0" fontId="2" fillId="13" borderId="7" xfId="1" applyFont="1" applyFill="1" applyBorder="1" applyAlignment="1">
      <alignment horizontal="center" vertical="center"/>
    </xf>
    <xf numFmtId="0" fontId="2" fillId="13" borderId="68" xfId="1" applyFont="1" applyFill="1" applyBorder="1" applyAlignment="1">
      <alignment horizontal="center" vertical="center"/>
    </xf>
    <xf numFmtId="0" fontId="7" fillId="3" borderId="17" xfId="39" applyFont="1" applyFill="1" applyBorder="1" applyAlignment="1">
      <alignment horizontal="left" vertical="center" wrapText="1"/>
    </xf>
    <xf numFmtId="0" fontId="7" fillId="7" borderId="45" xfId="26" applyFont="1" applyFill="1" applyBorder="1" applyAlignment="1">
      <alignment horizontal="center" vertical="center" wrapText="1"/>
    </xf>
    <xf numFmtId="0" fontId="7" fillId="7" borderId="45" xfId="27" applyFont="1" applyFill="1" applyBorder="1" applyAlignment="1">
      <alignment horizontal="center" vertical="center" wrapText="1"/>
    </xf>
    <xf numFmtId="0" fontId="7" fillId="7" borderId="56" xfId="28" applyFont="1" applyFill="1" applyBorder="1" applyAlignment="1">
      <alignment horizontal="center" vertical="center" wrapText="1"/>
    </xf>
    <xf numFmtId="0" fontId="7" fillId="8" borderId="44" xfId="17" applyFont="1" applyFill="1" applyBorder="1" applyAlignment="1">
      <alignment horizontal="center" vertical="center" wrapText="1"/>
    </xf>
    <xf numFmtId="0" fontId="7" fillId="8" borderId="45" xfId="17" applyFont="1" applyFill="1" applyBorder="1" applyAlignment="1">
      <alignment horizontal="center" vertical="center" wrapText="1"/>
    </xf>
    <xf numFmtId="0" fontId="7" fillId="8" borderId="56" xfId="17" applyFont="1" applyFill="1" applyBorder="1" applyAlignment="1">
      <alignment horizontal="center" vertical="center" wrapText="1"/>
    </xf>
    <xf numFmtId="0" fontId="7" fillId="8" borderId="49" xfId="17" applyFont="1" applyFill="1" applyBorder="1" applyAlignment="1">
      <alignment horizontal="center" vertical="center" wrapText="1"/>
    </xf>
    <xf numFmtId="0" fontId="7" fillId="8" borderId="7" xfId="17" applyFont="1" applyFill="1" applyBorder="1" applyAlignment="1">
      <alignment horizontal="center" vertical="center" wrapText="1"/>
    </xf>
    <xf numFmtId="0" fontId="7" fillId="8" borderId="68" xfId="17" applyFont="1" applyFill="1" applyBorder="1" applyAlignment="1">
      <alignment horizontal="center" vertical="center" wrapText="1"/>
    </xf>
    <xf numFmtId="0" fontId="7" fillId="8" borderId="51" xfId="17" applyFont="1" applyFill="1" applyBorder="1" applyAlignment="1">
      <alignment horizontal="center" vertical="center" wrapText="1"/>
    </xf>
    <xf numFmtId="0" fontId="7" fillId="8" borderId="52" xfId="17" applyFont="1" applyFill="1" applyBorder="1" applyAlignment="1">
      <alignment horizontal="center" vertical="center" wrapText="1"/>
    </xf>
    <xf numFmtId="0" fontId="7" fillId="8" borderId="57" xfId="17" applyFont="1" applyFill="1" applyBorder="1" applyAlignment="1">
      <alignment horizontal="center" vertical="center" wrapText="1"/>
    </xf>
    <xf numFmtId="0" fontId="10" fillId="9" borderId="44" xfId="17" applyFont="1" applyFill="1" applyBorder="1" applyAlignment="1">
      <alignment horizontal="center" vertical="center" wrapText="1"/>
    </xf>
    <xf numFmtId="0" fontId="10" fillId="9" borderId="45" xfId="17" applyFont="1" applyFill="1" applyBorder="1" applyAlignment="1">
      <alignment horizontal="center" vertical="center" wrapText="1"/>
    </xf>
    <xf numFmtId="0" fontId="10" fillId="9" borderId="56" xfId="17" applyFont="1" applyFill="1" applyBorder="1" applyAlignment="1">
      <alignment horizontal="center" vertical="center" wrapText="1"/>
    </xf>
    <xf numFmtId="0" fontId="10" fillId="9" borderId="49" xfId="17" applyFont="1" applyFill="1" applyBorder="1" applyAlignment="1">
      <alignment horizontal="center" vertical="center" wrapText="1"/>
    </xf>
    <xf numFmtId="0" fontId="10" fillId="9" borderId="7" xfId="17" applyFont="1" applyFill="1" applyBorder="1" applyAlignment="1">
      <alignment horizontal="center" vertical="center" wrapText="1"/>
    </xf>
    <xf numFmtId="0" fontId="10" fillId="9" borderId="68" xfId="17" applyFont="1" applyFill="1" applyBorder="1" applyAlignment="1">
      <alignment horizontal="center" vertical="center" wrapText="1"/>
    </xf>
    <xf numFmtId="0" fontId="10" fillId="9" borderId="51" xfId="17" applyFont="1" applyFill="1" applyBorder="1" applyAlignment="1">
      <alignment horizontal="center" vertical="center" wrapText="1"/>
    </xf>
    <xf numFmtId="0" fontId="10" fillId="9" borderId="52" xfId="17" applyFont="1" applyFill="1" applyBorder="1" applyAlignment="1">
      <alignment horizontal="center" vertical="center" wrapText="1"/>
    </xf>
    <xf numFmtId="0" fontId="10" fillId="9" borderId="57" xfId="17" applyFont="1" applyFill="1" applyBorder="1" applyAlignment="1">
      <alignment horizontal="center" vertical="center" wrapText="1"/>
    </xf>
    <xf numFmtId="0" fontId="10" fillId="9" borderId="71" xfId="26" applyFont="1" applyFill="1" applyBorder="1" applyAlignment="1">
      <alignment horizontal="center" vertical="center" wrapText="1"/>
    </xf>
    <xf numFmtId="0" fontId="10" fillId="9" borderId="72" xfId="26" applyFont="1" applyFill="1" applyBorder="1" applyAlignment="1">
      <alignment horizontal="center" vertical="center" wrapText="1"/>
    </xf>
    <xf numFmtId="0" fontId="7" fillId="2" borderId="44" xfId="26" applyFont="1" applyFill="1" applyBorder="1" applyAlignment="1">
      <alignment horizontal="center" vertical="center" wrapText="1"/>
    </xf>
    <xf numFmtId="0" fontId="7" fillId="2" borderId="45" xfId="26" applyFont="1" applyFill="1" applyBorder="1" applyAlignment="1">
      <alignment horizontal="center" vertical="center" wrapText="1"/>
    </xf>
    <xf numFmtId="0" fontId="7" fillId="2" borderId="56" xfId="26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7" fillId="3" borderId="32" xfId="37" applyFont="1" applyFill="1" applyBorder="1" applyAlignment="1">
      <alignment horizontal="left" vertical="center" wrapText="1"/>
    </xf>
    <xf numFmtId="0" fontId="7" fillId="3" borderId="39" xfId="37" applyFont="1" applyFill="1" applyBorder="1" applyAlignment="1">
      <alignment horizontal="left" vertical="center" wrapText="1"/>
    </xf>
    <xf numFmtId="0" fontId="7" fillId="11" borderId="44" xfId="26" applyFont="1" applyFill="1" applyBorder="1" applyAlignment="1">
      <alignment horizontal="center" vertical="center" wrapText="1"/>
    </xf>
    <xf numFmtId="0" fontId="7" fillId="11" borderId="45" xfId="26" applyFont="1" applyFill="1" applyBorder="1" applyAlignment="1">
      <alignment horizontal="center" vertical="center" wrapText="1"/>
    </xf>
    <xf numFmtId="0" fontId="7" fillId="11" borderId="56" xfId="26" applyFont="1" applyFill="1" applyBorder="1" applyAlignment="1">
      <alignment horizontal="center" vertical="center" wrapText="1"/>
    </xf>
    <xf numFmtId="0" fontId="7" fillId="10" borderId="31" xfId="36" applyFont="1" applyFill="1" applyBorder="1" applyAlignment="1">
      <alignment horizontal="left" vertical="center" wrapText="1"/>
    </xf>
    <xf numFmtId="0" fontId="7" fillId="10" borderId="36" xfId="37" applyFont="1" applyFill="1" applyBorder="1" applyAlignment="1">
      <alignment horizontal="left" vertical="center" wrapText="1"/>
    </xf>
    <xf numFmtId="0" fontId="7" fillId="10" borderId="38" xfId="37" applyFont="1" applyFill="1" applyBorder="1" applyAlignment="1">
      <alignment horizontal="left" vertical="center" wrapText="1"/>
    </xf>
    <xf numFmtId="0" fontId="7" fillId="10" borderId="32" xfId="36" applyFont="1" applyFill="1" applyBorder="1" applyAlignment="1">
      <alignment horizontal="left" vertical="center" wrapText="1"/>
    </xf>
    <xf numFmtId="0" fontId="7" fillId="10" borderId="16" xfId="37" applyFont="1" applyFill="1" applyBorder="1" applyAlignment="1">
      <alignment horizontal="left" vertical="center" wrapText="1"/>
    </xf>
    <xf numFmtId="0" fontId="7" fillId="10" borderId="39" xfId="37" applyFont="1" applyFill="1" applyBorder="1" applyAlignment="1">
      <alignment horizontal="left" vertical="center" wrapText="1"/>
    </xf>
    <xf numFmtId="0" fontId="7" fillId="6" borderId="32" xfId="37" applyFont="1" applyFill="1" applyBorder="1" applyAlignment="1">
      <alignment horizontal="left" vertical="center" wrapText="1"/>
    </xf>
    <xf numFmtId="0" fontId="7" fillId="6" borderId="16" xfId="37" applyFont="1" applyFill="1" applyBorder="1" applyAlignment="1">
      <alignment horizontal="left" vertical="center" wrapText="1"/>
    </xf>
    <xf numFmtId="0" fontId="7" fillId="6" borderId="39" xfId="37" applyFont="1" applyFill="1" applyBorder="1" applyAlignment="1">
      <alignment horizontal="left" vertical="center" wrapText="1"/>
    </xf>
    <xf numFmtId="0" fontId="4" fillId="3" borderId="6" xfId="35" applyFont="1" applyFill="1" applyBorder="1" applyAlignment="1">
      <alignment horizontal="left" vertical="center" wrapText="1"/>
    </xf>
    <xf numFmtId="0" fontId="4" fillId="3" borderId="2" xfId="8" applyFont="1" applyFill="1" applyBorder="1" applyAlignment="1">
      <alignment horizontal="left" vertical="center" wrapText="1"/>
    </xf>
    <xf numFmtId="0" fontId="4" fillId="3" borderId="4" xfId="10" applyFont="1" applyFill="1" applyBorder="1" applyAlignment="1">
      <alignment horizontal="left" vertical="center" wrapText="1"/>
    </xf>
    <xf numFmtId="0" fontId="7" fillId="3" borderId="31" xfId="36" applyFont="1" applyFill="1" applyBorder="1" applyAlignment="1">
      <alignment horizontal="left" vertical="center" wrapText="1"/>
    </xf>
    <xf numFmtId="0" fontId="7" fillId="3" borderId="36" xfId="37" applyFont="1" applyFill="1" applyBorder="1" applyAlignment="1">
      <alignment horizontal="left" vertical="center" wrapText="1"/>
    </xf>
    <xf numFmtId="0" fontId="7" fillId="3" borderId="38" xfId="37" applyFont="1" applyFill="1" applyBorder="1" applyAlignment="1">
      <alignment horizontal="left" vertical="center" wrapText="1"/>
    </xf>
    <xf numFmtId="0" fontId="7" fillId="3" borderId="45" xfId="36" applyFont="1" applyFill="1" applyBorder="1" applyAlignment="1">
      <alignment horizontal="left" vertical="center" wrapText="1"/>
    </xf>
    <xf numFmtId="0" fontId="7" fillId="3" borderId="7" xfId="36" applyFont="1" applyFill="1" applyBorder="1" applyAlignment="1">
      <alignment horizontal="left" vertical="center" wrapText="1"/>
    </xf>
    <xf numFmtId="0" fontId="7" fillId="3" borderId="31" xfId="37" applyFont="1" applyFill="1" applyBorder="1" applyAlignment="1">
      <alignment horizontal="left"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38" xfId="39" applyFont="1" applyFill="1" applyBorder="1" applyAlignment="1">
      <alignment horizontal="left" vertical="center" wrapText="1"/>
    </xf>
    <xf numFmtId="0" fontId="7" fillId="2" borderId="46" xfId="26" applyFont="1" applyFill="1" applyBorder="1" applyAlignment="1">
      <alignment horizontal="center" vertical="center" wrapText="1"/>
    </xf>
    <xf numFmtId="0" fontId="7" fillId="2" borderId="47" xfId="27" applyFont="1" applyFill="1" applyBorder="1" applyAlignment="1">
      <alignment horizontal="center" vertical="center" wrapText="1"/>
    </xf>
    <xf numFmtId="0" fontId="7" fillId="2" borderId="48" xfId="28" applyFont="1" applyFill="1" applyBorder="1" applyAlignment="1">
      <alignment horizontal="center" vertical="center" wrapText="1"/>
    </xf>
    <xf numFmtId="0" fontId="7" fillId="3" borderId="32" xfId="36" applyFont="1" applyFill="1" applyBorder="1" applyAlignment="1">
      <alignment horizontal="left" vertical="center" wrapText="1"/>
    </xf>
    <xf numFmtId="0" fontId="7" fillId="3" borderId="39" xfId="39" applyFont="1" applyFill="1" applyBorder="1" applyAlignment="1">
      <alignment horizontal="left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3" borderId="75" xfId="37" applyFont="1" applyFill="1" applyBorder="1" applyAlignment="1">
      <alignment horizontal="left" vertical="center" wrapText="1"/>
    </xf>
    <xf numFmtId="0" fontId="7" fillId="3" borderId="27" xfId="37" applyFont="1" applyFill="1" applyBorder="1" applyAlignment="1">
      <alignment horizontal="left" vertical="center" wrapText="1"/>
    </xf>
    <xf numFmtId="0" fontId="7" fillId="3" borderId="44" xfId="37" applyFont="1" applyFill="1" applyBorder="1" applyAlignment="1">
      <alignment horizontal="left" vertical="center" wrapText="1"/>
    </xf>
    <xf numFmtId="0" fontId="7" fillId="3" borderId="49" xfId="37" applyFont="1" applyFill="1" applyBorder="1" applyAlignment="1">
      <alignment horizontal="left" vertical="center" wrapText="1"/>
    </xf>
    <xf numFmtId="0" fontId="7" fillId="3" borderId="51" xfId="39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7" fillId="3" borderId="39" xfId="9" applyFont="1" applyFill="1" applyBorder="1" applyAlignment="1">
      <alignment horizontal="left" vertical="center" wrapText="1"/>
    </xf>
    <xf numFmtId="0" fontId="7" fillId="3" borderId="81" xfId="9" applyFont="1" applyFill="1" applyBorder="1" applyAlignment="1">
      <alignment horizontal="left" vertical="center" wrapText="1"/>
    </xf>
    <xf numFmtId="0" fontId="7" fillId="3" borderId="6" xfId="9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7" fillId="3" borderId="16" xfId="9" applyFont="1" applyFill="1" applyBorder="1" applyAlignment="1">
      <alignment horizontal="left" vertical="center" wrapText="1"/>
    </xf>
    <xf numFmtId="0" fontId="7" fillId="3" borderId="80" xfId="9" applyFont="1" applyFill="1" applyBorder="1" applyAlignment="1">
      <alignment horizontal="left" vertical="center" wrapText="1"/>
    </xf>
    <xf numFmtId="0" fontId="7" fillId="2" borderId="86" xfId="26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left" vertical="center" wrapText="1"/>
    </xf>
    <xf numFmtId="0" fontId="7" fillId="2" borderId="52" xfId="17" applyFont="1" applyFill="1" applyBorder="1" applyAlignment="1">
      <alignment horizontal="left" vertical="center" wrapText="1"/>
    </xf>
    <xf numFmtId="0" fontId="7" fillId="3" borderId="32" xfId="9" applyFont="1" applyFill="1" applyBorder="1" applyAlignment="1">
      <alignment horizontal="left" vertical="center" wrapText="1"/>
    </xf>
    <xf numFmtId="0" fontId="7" fillId="3" borderId="79" xfId="9" applyFont="1" applyFill="1" applyBorder="1" applyAlignment="1">
      <alignment horizontal="left" vertical="center" wrapText="1"/>
    </xf>
    <xf numFmtId="0" fontId="7" fillId="3" borderId="27" xfId="9" applyFont="1" applyFill="1" applyBorder="1" applyAlignment="1">
      <alignment horizontal="left" vertical="center" wrapText="1"/>
    </xf>
    <xf numFmtId="0" fontId="7" fillId="3" borderId="84" xfId="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center" vertical="center" wrapText="1"/>
    </xf>
    <xf numFmtId="0" fontId="10" fillId="2" borderId="45" xfId="18" applyFont="1" applyFill="1" applyBorder="1" applyAlignment="1">
      <alignment horizontal="center" vertical="center" wrapText="1"/>
    </xf>
    <xf numFmtId="0" fontId="10" fillId="2" borderId="45" xfId="19" applyFont="1" applyFill="1" applyBorder="1" applyAlignment="1">
      <alignment horizontal="center" vertical="center" wrapText="1"/>
    </xf>
    <xf numFmtId="0" fontId="10" fillId="2" borderId="49" xfId="20" applyFont="1" applyFill="1" applyBorder="1" applyAlignment="1">
      <alignment horizontal="center" vertical="center" wrapText="1"/>
    </xf>
    <xf numFmtId="0" fontId="10" fillId="2" borderId="7" xfId="21" applyFont="1" applyFill="1" applyBorder="1" applyAlignment="1">
      <alignment horizontal="center" vertical="center" wrapText="1"/>
    </xf>
    <xf numFmtId="0" fontId="10" fillId="2" borderId="7" xfId="22" applyFont="1" applyFill="1" applyBorder="1" applyAlignment="1">
      <alignment horizontal="center" vertical="center" wrapText="1"/>
    </xf>
    <xf numFmtId="0" fontId="10" fillId="2" borderId="51" xfId="23" applyFont="1" applyFill="1" applyBorder="1" applyAlignment="1">
      <alignment horizontal="center" vertical="center" wrapText="1"/>
    </xf>
    <xf numFmtId="0" fontId="10" fillId="2" borderId="52" xfId="24" applyFont="1" applyFill="1" applyBorder="1" applyAlignment="1">
      <alignment horizontal="center" vertical="center" wrapText="1"/>
    </xf>
    <xf numFmtId="0" fontId="10" fillId="2" borderId="52" xfId="25" applyFont="1" applyFill="1" applyBorder="1" applyAlignment="1">
      <alignment horizontal="center" vertical="center" wrapText="1"/>
    </xf>
    <xf numFmtId="0" fontId="10" fillId="2" borderId="45" xfId="26" applyFont="1" applyFill="1" applyBorder="1" applyAlignment="1">
      <alignment horizontal="center" vertical="center" wrapText="1"/>
    </xf>
    <xf numFmtId="0" fontId="10" fillId="2" borderId="56" xfId="26" applyFont="1" applyFill="1" applyBorder="1" applyAlignment="1">
      <alignment horizontal="center" vertical="center" wrapText="1"/>
    </xf>
    <xf numFmtId="0" fontId="10" fillId="2" borderId="44" xfId="17" applyFont="1" applyFill="1" applyBorder="1" applyAlignment="1">
      <alignment horizontal="left" vertical="center" wrapText="1"/>
    </xf>
    <xf numFmtId="0" fontId="10" fillId="2" borderId="45" xfId="18" applyFont="1" applyFill="1" applyBorder="1" applyAlignment="1">
      <alignment horizontal="left" vertical="center" wrapText="1"/>
    </xf>
    <xf numFmtId="0" fontId="10" fillId="2" borderId="45" xfId="19" applyFont="1" applyFill="1" applyBorder="1" applyAlignment="1">
      <alignment horizontal="left" vertical="center" wrapText="1"/>
    </xf>
    <xf numFmtId="0" fontId="10" fillId="2" borderId="49" xfId="20" applyFont="1" applyFill="1" applyBorder="1" applyAlignment="1">
      <alignment horizontal="left" vertical="center" wrapText="1"/>
    </xf>
    <xf numFmtId="0" fontId="10" fillId="2" borderId="7" xfId="21" applyFont="1" applyFill="1" applyBorder="1" applyAlignment="1">
      <alignment horizontal="left" vertical="center" wrapText="1"/>
    </xf>
    <xf numFmtId="0" fontId="10" fillId="2" borderId="7" xfId="22" applyFont="1" applyFill="1" applyBorder="1" applyAlignment="1">
      <alignment horizontal="left" vertical="center" wrapText="1"/>
    </xf>
    <xf numFmtId="0" fontId="10" fillId="2" borderId="44" xfId="26" applyFont="1" applyFill="1" applyBorder="1" applyAlignment="1">
      <alignment horizontal="center" vertical="center" wrapText="1"/>
    </xf>
    <xf numFmtId="0" fontId="7" fillId="3" borderId="69" xfId="37" applyFont="1" applyFill="1" applyBorder="1" applyAlignment="1">
      <alignment horizontal="left" vertical="center" wrapText="1"/>
    </xf>
    <xf numFmtId="0" fontId="7" fillId="3" borderId="6" xfId="37" applyFont="1" applyFill="1" applyBorder="1" applyAlignment="1">
      <alignment horizontal="left" vertical="center" wrapText="1"/>
    </xf>
    <xf numFmtId="0" fontId="7" fillId="3" borderId="6" xfId="36" applyFont="1" applyFill="1" applyBorder="1" applyAlignment="1">
      <alignment horizontal="left" vertical="center" wrapText="1"/>
    </xf>
    <xf numFmtId="0" fontId="7" fillId="8" borderId="65" xfId="26" applyFont="1" applyFill="1" applyBorder="1" applyAlignment="1">
      <alignment horizontal="center" vertical="center" wrapText="1"/>
    </xf>
    <xf numFmtId="0" fontId="7" fillId="8" borderId="66" xfId="27" applyFont="1" applyFill="1" applyBorder="1" applyAlignment="1">
      <alignment horizontal="center" vertical="center" wrapText="1"/>
    </xf>
    <xf numFmtId="0" fontId="7" fillId="8" borderId="67" xfId="28" applyFont="1" applyFill="1" applyBorder="1" applyAlignment="1">
      <alignment horizontal="center" vertical="center" wrapText="1"/>
    </xf>
    <xf numFmtId="0" fontId="7" fillId="5" borderId="31" xfId="36" applyFont="1" applyFill="1" applyBorder="1" applyAlignment="1">
      <alignment horizontal="left" vertical="center" wrapText="1"/>
    </xf>
    <xf numFmtId="0" fontId="7" fillId="5" borderId="36" xfId="37" applyFont="1" applyFill="1" applyBorder="1" applyAlignment="1">
      <alignment horizontal="left" vertical="center" wrapText="1"/>
    </xf>
    <xf numFmtId="0" fontId="7" fillId="5" borderId="38" xfId="37" applyFont="1" applyFill="1" applyBorder="1" applyAlignment="1">
      <alignment horizontal="left" vertical="center" wrapText="1"/>
    </xf>
    <xf numFmtId="0" fontId="7" fillId="5" borderId="58" xfId="36" applyFont="1" applyFill="1" applyBorder="1" applyAlignment="1">
      <alignment horizontal="left" vertical="center" wrapText="1"/>
    </xf>
    <xf numFmtId="0" fontId="7" fillId="5" borderId="59" xfId="37" applyFont="1" applyFill="1" applyBorder="1" applyAlignment="1">
      <alignment horizontal="left" vertical="center" wrapText="1"/>
    </xf>
    <xf numFmtId="0" fontId="7" fillId="5" borderId="60" xfId="37" applyFont="1" applyFill="1" applyBorder="1" applyAlignment="1">
      <alignment horizontal="left" vertical="center" wrapText="1"/>
    </xf>
    <xf numFmtId="0" fontId="7" fillId="6" borderId="69" xfId="37" applyFont="1" applyFill="1" applyBorder="1" applyAlignment="1">
      <alignment horizontal="left" vertical="center" wrapText="1"/>
    </xf>
    <xf numFmtId="0" fontId="7" fillId="6" borderId="36" xfId="37" applyFont="1" applyFill="1" applyBorder="1" applyAlignment="1">
      <alignment horizontal="left" vertical="center" wrapText="1"/>
    </xf>
    <xf numFmtId="0" fontId="7" fillId="6" borderId="38" xfId="37" applyFont="1" applyFill="1" applyBorder="1" applyAlignment="1">
      <alignment horizontal="left" vertical="center" wrapText="1"/>
    </xf>
    <xf numFmtId="0" fontId="7" fillId="6" borderId="70" xfId="37" applyFont="1" applyFill="1" applyBorder="1" applyAlignment="1">
      <alignment horizontal="left" vertical="center" wrapText="1"/>
    </xf>
    <xf numFmtId="0" fontId="7" fillId="6" borderId="59" xfId="37" applyFont="1" applyFill="1" applyBorder="1" applyAlignment="1">
      <alignment horizontal="left" vertical="center" wrapText="1"/>
    </xf>
    <xf numFmtId="0" fontId="7" fillId="6" borderId="60" xfId="37" applyFont="1" applyFill="1" applyBorder="1" applyAlignment="1">
      <alignment horizontal="left" vertical="center" wrapText="1"/>
    </xf>
    <xf numFmtId="0" fontId="7" fillId="14" borderId="31" xfId="37" applyFont="1" applyFill="1" applyBorder="1" applyAlignment="1">
      <alignment horizontal="left" vertical="center" wrapText="1"/>
    </xf>
    <xf numFmtId="0" fontId="7" fillId="14" borderId="36" xfId="37" applyFont="1" applyFill="1" applyBorder="1" applyAlignment="1">
      <alignment horizontal="left" vertical="center" wrapText="1"/>
    </xf>
    <xf numFmtId="0" fontId="7" fillId="14" borderId="38" xfId="39" applyFont="1" applyFill="1" applyBorder="1" applyAlignment="1">
      <alignment horizontal="left" vertical="center" wrapText="1"/>
    </xf>
    <xf numFmtId="0" fontId="7" fillId="14" borderId="32" xfId="37" applyFont="1" applyFill="1" applyBorder="1" applyAlignment="1">
      <alignment horizontal="left" vertical="center" wrapText="1"/>
    </xf>
    <xf numFmtId="0" fontId="7" fillId="14" borderId="16" xfId="37" applyFont="1" applyFill="1" applyBorder="1" applyAlignment="1">
      <alignment horizontal="left" vertical="center" wrapText="1"/>
    </xf>
    <xf numFmtId="0" fontId="7" fillId="14" borderId="39" xfId="39" applyFont="1" applyFill="1" applyBorder="1" applyAlignment="1">
      <alignment horizontal="left" vertical="center" wrapText="1"/>
    </xf>
    <xf numFmtId="0" fontId="7" fillId="2" borderId="49" xfId="17" applyFont="1" applyFill="1" applyBorder="1" applyAlignment="1">
      <alignment horizontal="left" vertical="center" wrapText="1"/>
    </xf>
    <xf numFmtId="0" fontId="7" fillId="2" borderId="7" xfId="18" applyFont="1" applyFill="1" applyBorder="1" applyAlignment="1">
      <alignment horizontal="left" vertical="center" wrapText="1"/>
    </xf>
    <xf numFmtId="0" fontId="7" fillId="2" borderId="7" xfId="19" applyFont="1" applyFill="1" applyBorder="1" applyAlignment="1">
      <alignment horizontal="left" vertical="center" wrapText="1"/>
    </xf>
    <xf numFmtId="0" fontId="7" fillId="2" borderId="49" xfId="20" applyFont="1" applyFill="1" applyBorder="1" applyAlignment="1">
      <alignment horizontal="left" vertical="center" wrapText="1"/>
    </xf>
    <xf numFmtId="0" fontId="7" fillId="2" borderId="7" xfId="21" applyFont="1" applyFill="1" applyBorder="1" applyAlignment="1">
      <alignment horizontal="left" vertical="center" wrapText="1"/>
    </xf>
    <xf numFmtId="0" fontId="7" fillId="2" borderId="7" xfId="22" applyFont="1" applyFill="1" applyBorder="1" applyAlignment="1">
      <alignment horizontal="left" vertical="center" wrapText="1"/>
    </xf>
    <xf numFmtId="0" fontId="7" fillId="2" borderId="51" xfId="23" applyFont="1" applyFill="1" applyBorder="1" applyAlignment="1">
      <alignment horizontal="left" vertical="center" wrapText="1"/>
    </xf>
    <xf numFmtId="0" fontId="7" fillId="2" borderId="52" xfId="24" applyFont="1" applyFill="1" applyBorder="1" applyAlignment="1">
      <alignment horizontal="left" vertical="center" wrapText="1"/>
    </xf>
    <xf numFmtId="0" fontId="7" fillId="2" borderId="52" xfId="25" applyFont="1" applyFill="1" applyBorder="1" applyAlignment="1">
      <alignment horizontal="left" vertical="center" wrapText="1"/>
    </xf>
    <xf numFmtId="0" fontId="7" fillId="2" borderId="10" xfId="26" applyFont="1" applyFill="1" applyBorder="1" applyAlignment="1">
      <alignment horizontal="center" vertical="center" wrapText="1"/>
    </xf>
    <xf numFmtId="0" fontId="7" fillId="2" borderId="11" xfId="27" applyFont="1" applyFill="1" applyBorder="1" applyAlignment="1">
      <alignment horizontal="center" vertical="center" wrapText="1"/>
    </xf>
    <xf numFmtId="0" fontId="7" fillId="2" borderId="50" xfId="28" applyFont="1" applyFill="1" applyBorder="1" applyAlignment="1">
      <alignment horizontal="center" vertical="center" wrapText="1"/>
    </xf>
    <xf numFmtId="0" fontId="10" fillId="2" borderId="51" xfId="23" applyFont="1" applyFill="1" applyBorder="1" applyAlignment="1">
      <alignment horizontal="left" vertical="center" wrapText="1"/>
    </xf>
    <xf numFmtId="0" fontId="10" fillId="2" borderId="52" xfId="24" applyFont="1" applyFill="1" applyBorder="1" applyAlignment="1">
      <alignment horizontal="left" vertical="center" wrapText="1"/>
    </xf>
    <xf numFmtId="0" fontId="10" fillId="2" borderId="52" xfId="25" applyFont="1" applyFill="1" applyBorder="1" applyAlignment="1">
      <alignment horizontal="left" vertical="center" wrapText="1"/>
    </xf>
  </cellXfs>
  <cellStyles count="112">
    <cellStyle name="Normale" xfId="0" builtinId="0"/>
    <cellStyle name="Normale 2" xfId="111" xr:uid="{5ED1FBC5-5E13-4A02-9298-6BEE2DD8CD2C}"/>
    <cellStyle name="style1699260060712" xfId="1" xr:uid="{00000000-0005-0000-0000-000001000000}"/>
    <cellStyle name="style1699260060861" xfId="2" xr:uid="{00000000-0005-0000-0000-000002000000}"/>
    <cellStyle name="style1699260060949" xfId="3" xr:uid="{00000000-0005-0000-0000-000003000000}"/>
    <cellStyle name="style1699260060999" xfId="4" xr:uid="{00000000-0005-0000-0000-000004000000}"/>
    <cellStyle name="style1699260061088" xfId="5" xr:uid="{00000000-0005-0000-0000-000005000000}"/>
    <cellStyle name="style1699260061159" xfId="6" xr:uid="{00000000-0005-0000-0000-000006000000}"/>
    <cellStyle name="style1699260061233" xfId="7" xr:uid="{00000000-0005-0000-0000-000007000000}"/>
    <cellStyle name="style1699260061286" xfId="8" xr:uid="{00000000-0005-0000-0000-000008000000}"/>
    <cellStyle name="style1699260061349" xfId="9" xr:uid="{00000000-0005-0000-0000-000009000000}"/>
    <cellStyle name="style1699260061430" xfId="10" xr:uid="{00000000-0005-0000-0000-00000A000000}"/>
    <cellStyle name="style1699260061545" xfId="11" xr:uid="{00000000-0005-0000-0000-00000B000000}"/>
    <cellStyle name="style1699260061597" xfId="12" xr:uid="{00000000-0005-0000-0000-00000C000000}"/>
    <cellStyle name="style1699260061650" xfId="13" xr:uid="{00000000-0005-0000-0000-00000D000000}"/>
    <cellStyle name="style1699260061749" xfId="14" xr:uid="{00000000-0005-0000-0000-00000E000000}"/>
    <cellStyle name="style1699260061817" xfId="15" xr:uid="{00000000-0005-0000-0000-00000F000000}"/>
    <cellStyle name="style1699260061886" xfId="16" xr:uid="{00000000-0005-0000-0000-000010000000}"/>
    <cellStyle name="style1699260061983" xfId="17" xr:uid="{00000000-0005-0000-0000-000011000000}"/>
    <cellStyle name="style1699260062047" xfId="18" xr:uid="{00000000-0005-0000-0000-000012000000}"/>
    <cellStyle name="style1699260062093" xfId="19" xr:uid="{00000000-0005-0000-0000-000013000000}"/>
    <cellStyle name="style1699260062157" xfId="20" xr:uid="{00000000-0005-0000-0000-000014000000}"/>
    <cellStyle name="style1699260062239" xfId="21" xr:uid="{00000000-0005-0000-0000-000015000000}"/>
    <cellStyle name="style1699260062279" xfId="22" xr:uid="{00000000-0005-0000-0000-000016000000}"/>
    <cellStyle name="style1699260062339" xfId="23" xr:uid="{00000000-0005-0000-0000-000017000000}"/>
    <cellStyle name="style1699260062409" xfId="24" xr:uid="{00000000-0005-0000-0000-000018000000}"/>
    <cellStyle name="style1699260062479" xfId="25" xr:uid="{00000000-0005-0000-0000-000019000000}"/>
    <cellStyle name="style1699260062518" xfId="26" xr:uid="{00000000-0005-0000-0000-00001A000000}"/>
    <cellStyle name="style1699260062570" xfId="27" xr:uid="{00000000-0005-0000-0000-00001B000000}"/>
    <cellStyle name="style1699260062635" xfId="28" xr:uid="{00000000-0005-0000-0000-00001C000000}"/>
    <cellStyle name="style1699260062685" xfId="29" xr:uid="{00000000-0005-0000-0000-00001D000000}"/>
    <cellStyle name="style1699260062752" xfId="30" xr:uid="{00000000-0005-0000-0000-00001E000000}"/>
    <cellStyle name="style1699260062819" xfId="31" xr:uid="{00000000-0005-0000-0000-00001F000000}"/>
    <cellStyle name="style1699260062889" xfId="32" xr:uid="{00000000-0005-0000-0000-000020000000}"/>
    <cellStyle name="style1699260062953" xfId="33" xr:uid="{00000000-0005-0000-0000-000021000000}"/>
    <cellStyle name="style1699260063031" xfId="34" xr:uid="{00000000-0005-0000-0000-000022000000}"/>
    <cellStyle name="style1699260063085" xfId="35" xr:uid="{00000000-0005-0000-0000-000023000000}"/>
    <cellStyle name="style1699260063136" xfId="36" xr:uid="{00000000-0005-0000-0000-000024000000}"/>
    <cellStyle name="style1699260063203" xfId="37" xr:uid="{00000000-0005-0000-0000-000025000000}"/>
    <cellStyle name="style1699260063255" xfId="38" xr:uid="{00000000-0005-0000-0000-000026000000}"/>
    <cellStyle name="style1699260063320" xfId="39" xr:uid="{00000000-0005-0000-0000-000027000000}"/>
    <cellStyle name="style1699260063401" xfId="40" xr:uid="{00000000-0005-0000-0000-000028000000}"/>
    <cellStyle name="style1699260063451" xfId="41" xr:uid="{00000000-0005-0000-0000-000029000000}"/>
    <cellStyle name="style1699260063520" xfId="42" xr:uid="{00000000-0005-0000-0000-00002A000000}"/>
    <cellStyle name="style1699260063584" xfId="43" xr:uid="{00000000-0005-0000-0000-00002B000000}"/>
    <cellStyle name="style1699260063652" xfId="44" xr:uid="{00000000-0005-0000-0000-00002C000000}"/>
    <cellStyle name="style1699260063703" xfId="45" xr:uid="{00000000-0005-0000-0000-00002D000000}"/>
    <cellStyle name="style1699260063771" xfId="46" xr:uid="{00000000-0005-0000-0000-00002E000000}"/>
    <cellStyle name="style1699260063834" xfId="47" xr:uid="{00000000-0005-0000-0000-00002F000000}"/>
    <cellStyle name="style1699260063893" xfId="48" xr:uid="{00000000-0005-0000-0000-000030000000}"/>
    <cellStyle name="style1700573414078" xfId="73" xr:uid="{11F6347B-38E5-442B-A648-367F89588221}"/>
    <cellStyle name="style1700573414141" xfId="75" xr:uid="{9F67E467-6DB7-47EE-8D93-26645189EEA3}"/>
    <cellStyle name="style1700573414195" xfId="79" xr:uid="{0446849B-50DC-401A-9E34-7BA3A8AAFA9C}"/>
    <cellStyle name="style1700573414258" xfId="81" xr:uid="{053C7DFC-3256-4351-95A6-3BA2566CC23C}"/>
    <cellStyle name="style1700573414795" xfId="67" xr:uid="{D5CA5299-8CD7-4452-9CBC-BBB95BDE9C6C}"/>
    <cellStyle name="style1700573414880" xfId="68" xr:uid="{A0C76111-5526-4920-BFA5-3AC31390C25C}"/>
    <cellStyle name="style1700573414963" xfId="74" xr:uid="{B73451FC-D114-4EBE-B69F-1189ACE37DB5}"/>
    <cellStyle name="style1700573415047" xfId="69" xr:uid="{8C2BE94F-97FA-41B7-931E-BF4C61D85C65}"/>
    <cellStyle name="style1700573415145" xfId="80" xr:uid="{E175649F-55D6-4E38-8E0F-CAEC02B31751}"/>
    <cellStyle name="style1700573415327" xfId="49" xr:uid="{1BCD7F25-807D-47C9-A151-173BE6F9142F}"/>
    <cellStyle name="style1700573415359" xfId="50" xr:uid="{9D334395-A327-4800-B0A2-E098A167B6B7}"/>
    <cellStyle name="style1700573415397" xfId="51" xr:uid="{69A13C7E-21C1-42E3-BDCA-3B0625F88C47}"/>
    <cellStyle name="style1700573415444" xfId="55" xr:uid="{F6F925D3-EE4A-4D3A-BA80-771F41648C17}"/>
    <cellStyle name="style1700573415513" xfId="56" xr:uid="{C3F6B148-26F8-4455-8E5D-74366DA8633F}"/>
    <cellStyle name="style1700573415562" xfId="57" xr:uid="{34F90C15-421A-40E6-8EB4-10DEF81B0D4B}"/>
    <cellStyle name="style1700573415642" xfId="61" xr:uid="{4756A000-7B32-43B6-92A3-461BC56F32DC}"/>
    <cellStyle name="style1700573415712" xfId="62" xr:uid="{EB883AD0-E871-4416-8631-0C9C257B9025}"/>
    <cellStyle name="style1700573415781" xfId="63" xr:uid="{A7AC7B67-8519-4CBF-9019-697FD9255F10}"/>
    <cellStyle name="style1700573415861" xfId="52" xr:uid="{4F755E4D-871C-4DE6-86B1-307239B85F98}"/>
    <cellStyle name="style1700573415913" xfId="53" xr:uid="{BE9191E0-C057-4920-9EAA-791E84C521BD}"/>
    <cellStyle name="style1700573415960" xfId="54" xr:uid="{7A9D8F45-A53D-4603-986F-724B797CB9F5}"/>
    <cellStyle name="style1700573416014" xfId="58" xr:uid="{E120D292-B98B-4E6F-BC10-7542A5A7C30C}"/>
    <cellStyle name="style1700573416081" xfId="59" xr:uid="{2E73D049-9B55-4799-9F4F-29603A9B83C5}"/>
    <cellStyle name="style1700573416159" xfId="60" xr:uid="{41521DB8-2727-4525-A4E5-78E50DEDE08B}"/>
    <cellStyle name="style1700573416197" xfId="64" xr:uid="{3D930DFC-AA21-4DF8-9878-B7325605A33A}"/>
    <cellStyle name="style1700573416244" xfId="65" xr:uid="{7417C0AD-EB0D-4363-8CFB-EEB01B0985D0}"/>
    <cellStyle name="style1700573416297" xfId="66" xr:uid="{62DBE265-8E88-441B-9427-AF5669C4A7BB}"/>
    <cellStyle name="style1700573416360" xfId="70" xr:uid="{C64CF95A-7B92-43A9-9729-3108597E861C}"/>
    <cellStyle name="style1700573416428" xfId="71" xr:uid="{2B8428F7-101F-4E97-BC98-BE1077B7967B}"/>
    <cellStyle name="style1700573416476" xfId="72" xr:uid="{957410DD-D6EB-4582-85BE-7C2E42B5CA75}"/>
    <cellStyle name="style1700573416517" xfId="76" xr:uid="{EBC3D719-B9BC-4BD3-B370-8CE0F68A9090}"/>
    <cellStyle name="style1700573416582" xfId="77" xr:uid="{2D50437F-24DE-4D09-9F5F-FE8C620CD7A2}"/>
    <cellStyle name="style1700573416649" xfId="78" xr:uid="{E41B050B-9733-4AA6-8EFB-8F5B522326FA}"/>
    <cellStyle name="style1700573416729" xfId="82" xr:uid="{08DDDEB4-BDB4-4F7E-B317-072CCCF67A6B}"/>
    <cellStyle name="style1700573416784" xfId="83" xr:uid="{03EE2145-F0CA-4C4D-9CDB-8F20CBBC3E68}"/>
    <cellStyle name="style1700573416844" xfId="84" xr:uid="{11B17DEC-68DC-42FE-B1DE-A635ACA4DE1D}"/>
    <cellStyle name="style1705489810655" xfId="99" xr:uid="{0857541C-F9FA-4970-9B17-B3EB1F3E36D8}"/>
    <cellStyle name="style1705489810724" xfId="101" xr:uid="{7E1B3F95-66F1-4C58-AF40-E5C478699607}"/>
    <cellStyle name="style1705489810793" xfId="105" xr:uid="{08BD31F0-30DA-44BA-A621-B70B4C81D304}"/>
    <cellStyle name="style1705489810871" xfId="107" xr:uid="{EADDD1B7-EEA0-4A9E-8B9D-DF61839AED3D}"/>
    <cellStyle name="style1705489811302" xfId="85" xr:uid="{D817F273-7751-43E0-86BD-3A9A307B31D8}"/>
    <cellStyle name="style1705489811786" xfId="86" xr:uid="{26D237B3-4D2A-47CD-8748-D7EADA4835D0}"/>
    <cellStyle name="style1705489811950" xfId="87" xr:uid="{4265D893-0AC2-44B7-A712-B733015CDB48}"/>
    <cellStyle name="style1705489812002" xfId="88" xr:uid="{BA2AFFFB-A330-4BF4-BFCB-1DCA28D76D15}"/>
    <cellStyle name="style1705489812049" xfId="89" xr:uid="{9EC815B3-88AE-41B4-B628-4F9B68583BE0}"/>
    <cellStyle name="style1705489812102" xfId="90" xr:uid="{FB445CEB-7420-487A-8404-3A3D11F0729D}"/>
    <cellStyle name="style1705489812149" xfId="91" xr:uid="{403D64EB-E9E3-49CF-88D8-4F82CCBC1471}"/>
    <cellStyle name="style1705489812202" xfId="92" xr:uid="{A51B6A9B-A505-40B1-BBE2-CD0DB7D1EB45}"/>
    <cellStyle name="style1705489812264" xfId="93" xr:uid="{0664F69B-5DAE-4CF2-BFDA-F0E7DD62247E}"/>
    <cellStyle name="style1705489812318" xfId="94" xr:uid="{5E3DA7B2-CAEE-485F-8BB5-24433544F6CA}"/>
    <cellStyle name="style1705489812366" xfId="100" xr:uid="{97EC21E4-9C09-4F7A-B9B0-B778D1FFC07F}"/>
    <cellStyle name="style1705489812418" xfId="95" xr:uid="{4A7B9B1E-195F-43E3-B87B-B2B053E766D0}"/>
    <cellStyle name="style1705489812466" xfId="106" xr:uid="{5E0F24CD-853B-4188-8E0C-3D8F2E5150E6}"/>
    <cellStyle name="style1705489812537" xfId="96" xr:uid="{88074D92-627C-48E5-A1FD-F91308D62E11}"/>
    <cellStyle name="style1705489812603" xfId="97" xr:uid="{66BAA6CE-9C48-48BA-8EDF-1F12F4CAAA51}"/>
    <cellStyle name="style1705489812664" xfId="98" xr:uid="{0B0AE3CC-11B3-4118-B70F-E24D1151500B}"/>
    <cellStyle name="style1705489812721" xfId="102" xr:uid="{F3C2D089-888F-4256-B9C9-F5B4911C13D3}"/>
    <cellStyle name="style1705489812769" xfId="103" xr:uid="{CB33DA1F-9134-4160-8BC1-D36F37C14B1F}"/>
    <cellStyle name="style1705489812825" xfId="104" xr:uid="{B00330A2-2248-4876-AB9B-55C5D923810C}"/>
    <cellStyle name="style1705489812903" xfId="108" xr:uid="{507421AF-D673-4930-87D4-7D88AFDE9FB7}"/>
    <cellStyle name="style1705489812934" xfId="109" xr:uid="{DD1FF5BC-CE2E-4572-A355-07E2CDFE1C95}"/>
    <cellStyle name="style1705489812987" xfId="110" xr:uid="{62EB63EE-4C0E-450B-BE3B-67AD6FFDEEA1}"/>
  </cellStyles>
  <dxfs count="0"/>
  <tableStyles count="0" defaultTableStyle="TableStyleMedium9" defaultPivotStyle="PivotStyleLight16"/>
  <colors>
    <mruColors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72FB6-E32F-414E-A302-683A3B5DD5A9}">
  <dimension ref="A1:K19"/>
  <sheetViews>
    <sheetView workbookViewId="0">
      <selection sqref="A1:XFD1"/>
    </sheetView>
  </sheetViews>
  <sheetFormatPr defaultRowHeight="11.1"/>
  <cols>
    <col min="1" max="2" width="8.796875" style="343"/>
    <col min="3" max="3" width="12.8984375" style="343" customWidth="1"/>
    <col min="4" max="4" width="20.59765625" style="343" customWidth="1"/>
    <col min="5" max="10" width="11.5" style="343" customWidth="1"/>
    <col min="11" max="11" width="13.296875" style="343" customWidth="1"/>
    <col min="12" max="16384" width="8.796875" style="343"/>
  </cols>
  <sheetData>
    <row r="1" spans="1:11" ht="27.7" customHeight="1">
      <c r="A1" s="330" t="s">
        <v>90</v>
      </c>
      <c r="B1" s="344"/>
      <c r="C1" s="344"/>
      <c r="D1" s="344"/>
      <c r="E1" s="367"/>
    </row>
    <row r="3" spans="1:11" ht="26.05" customHeight="1">
      <c r="A3" s="392" t="s">
        <v>79</v>
      </c>
      <c r="B3" s="393"/>
      <c r="C3" s="393"/>
      <c r="D3" s="394"/>
      <c r="E3" s="389" t="s">
        <v>80</v>
      </c>
      <c r="F3" s="390"/>
      <c r="G3" s="390"/>
      <c r="H3" s="390"/>
      <c r="I3" s="390"/>
      <c r="J3" s="390"/>
      <c r="K3" s="391"/>
    </row>
    <row r="4" spans="1:11" ht="29.35" customHeight="1">
      <c r="A4" s="395"/>
      <c r="B4" s="396"/>
      <c r="C4" s="396"/>
      <c r="D4" s="397"/>
      <c r="E4" s="375" t="s">
        <v>3</v>
      </c>
      <c r="F4" s="376" t="s">
        <v>75</v>
      </c>
      <c r="G4" s="376" t="s">
        <v>5</v>
      </c>
      <c r="H4" s="376" t="s">
        <v>6</v>
      </c>
      <c r="I4" s="376" t="s">
        <v>7</v>
      </c>
      <c r="J4" s="376" t="s">
        <v>8</v>
      </c>
      <c r="K4" s="377" t="s">
        <v>77</v>
      </c>
    </row>
    <row r="5" spans="1:11" ht="25.1" customHeight="1">
      <c r="A5" s="398" t="s">
        <v>10</v>
      </c>
      <c r="B5" s="401" t="s">
        <v>11</v>
      </c>
      <c r="C5" s="401" t="s">
        <v>81</v>
      </c>
      <c r="D5" s="372" t="s">
        <v>52</v>
      </c>
      <c r="E5" s="373">
        <v>36472.074999999983</v>
      </c>
      <c r="F5" s="374">
        <v>36472.074999999983</v>
      </c>
      <c r="G5" s="374">
        <v>31616.800000000017</v>
      </c>
      <c r="H5" s="374">
        <v>79260.949999999968</v>
      </c>
      <c r="I5" s="374">
        <v>101263.45000000017</v>
      </c>
      <c r="J5" s="374">
        <v>62783.950000000026</v>
      </c>
      <c r="K5" s="371">
        <v>311397.22500000015</v>
      </c>
    </row>
    <row r="6" spans="1:11" ht="25.1" customHeight="1">
      <c r="A6" s="399"/>
      <c r="B6" s="402"/>
      <c r="C6" s="402"/>
      <c r="D6" s="368" t="s">
        <v>82</v>
      </c>
      <c r="E6" s="369">
        <v>4256.8999999999987</v>
      </c>
      <c r="F6" s="370">
        <v>4256.8999999999987</v>
      </c>
      <c r="G6" s="370">
        <v>1054.5</v>
      </c>
      <c r="H6" s="370">
        <v>4931.75</v>
      </c>
      <c r="I6" s="370">
        <v>2573.4500000000003</v>
      </c>
      <c r="J6" s="370">
        <v>3754.4749999999995</v>
      </c>
      <c r="K6" s="371">
        <v>16571.074999999997</v>
      </c>
    </row>
    <row r="7" spans="1:11" ht="25.1" customHeight="1">
      <c r="A7" s="399"/>
      <c r="B7" s="402"/>
      <c r="C7" s="402"/>
      <c r="D7" s="368" t="s">
        <v>83</v>
      </c>
      <c r="E7" s="369">
        <v>560.1</v>
      </c>
      <c r="F7" s="370">
        <v>560.1</v>
      </c>
      <c r="G7" s="370">
        <v>464.77499999999998</v>
      </c>
      <c r="H7" s="370">
        <v>609.84999999999991</v>
      </c>
      <c r="I7" s="370">
        <v>829.24999999999989</v>
      </c>
      <c r="J7" s="370">
        <v>2019.8750000000002</v>
      </c>
      <c r="K7" s="371">
        <v>4483.8500000000004</v>
      </c>
    </row>
    <row r="8" spans="1:11" ht="25.1" customHeight="1">
      <c r="A8" s="399"/>
      <c r="B8" s="402"/>
      <c r="C8" s="402"/>
      <c r="D8" s="368" t="s">
        <v>84</v>
      </c>
      <c r="E8" s="369">
        <v>189</v>
      </c>
      <c r="F8" s="370">
        <v>189</v>
      </c>
      <c r="G8" s="370">
        <v>75.349999999999994</v>
      </c>
      <c r="H8" s="370">
        <v>210.7</v>
      </c>
      <c r="I8" s="370">
        <v>146.69999999999999</v>
      </c>
      <c r="J8" s="370">
        <v>137.82499999999999</v>
      </c>
      <c r="K8" s="371">
        <v>759.57500000000005</v>
      </c>
    </row>
    <row r="9" spans="1:11" ht="25.1" customHeight="1">
      <c r="A9" s="399"/>
      <c r="B9" s="402"/>
      <c r="C9" s="402"/>
      <c r="D9" s="378" t="s">
        <v>18</v>
      </c>
      <c r="E9" s="379">
        <v>41478.074999999953</v>
      </c>
      <c r="F9" s="380">
        <v>41478.074999999953</v>
      </c>
      <c r="G9" s="380">
        <v>33211.425000000032</v>
      </c>
      <c r="H9" s="380">
        <v>85013.250000000015</v>
      </c>
      <c r="I9" s="380">
        <v>104812.85000000014</v>
      </c>
      <c r="J9" s="380">
        <v>68696.125000000044</v>
      </c>
      <c r="K9" s="381">
        <v>333211.72500000021</v>
      </c>
    </row>
    <row r="10" spans="1:11" ht="25.1" customHeight="1">
      <c r="A10" s="399"/>
      <c r="B10" s="402" t="s">
        <v>19</v>
      </c>
      <c r="C10" s="402" t="s">
        <v>81</v>
      </c>
      <c r="D10" s="368" t="s">
        <v>52</v>
      </c>
      <c r="E10" s="369">
        <v>18734.175000000007</v>
      </c>
      <c r="F10" s="370">
        <v>18734.175000000007</v>
      </c>
      <c r="G10" s="370">
        <v>18576.949999999993</v>
      </c>
      <c r="H10" s="370">
        <v>45365.600000000006</v>
      </c>
      <c r="I10" s="370">
        <v>58812.724999999984</v>
      </c>
      <c r="J10" s="370">
        <v>40772.299999999981</v>
      </c>
      <c r="K10" s="371">
        <v>182261.74999999997</v>
      </c>
    </row>
    <row r="11" spans="1:11" ht="25.1" customHeight="1">
      <c r="A11" s="399"/>
      <c r="B11" s="402"/>
      <c r="C11" s="402"/>
      <c r="D11" s="368" t="s">
        <v>82</v>
      </c>
      <c r="E11" s="369">
        <v>6220.1500000000015</v>
      </c>
      <c r="F11" s="370">
        <v>6220.1500000000015</v>
      </c>
      <c r="G11" s="370">
        <v>5616.9250000000011</v>
      </c>
      <c r="H11" s="370">
        <v>12206.325000000001</v>
      </c>
      <c r="I11" s="370">
        <v>14826.7</v>
      </c>
      <c r="J11" s="370">
        <v>5266.8500000000022</v>
      </c>
      <c r="K11" s="371">
        <v>44136.950000000012</v>
      </c>
    </row>
    <row r="12" spans="1:11" ht="25.1" customHeight="1">
      <c r="A12" s="399"/>
      <c r="B12" s="402"/>
      <c r="C12" s="402"/>
      <c r="D12" s="368" t="s">
        <v>83</v>
      </c>
      <c r="E12" s="369">
        <v>2542.7999999999997</v>
      </c>
      <c r="F12" s="370">
        <v>2542.7999999999997</v>
      </c>
      <c r="G12" s="370">
        <v>2333.9</v>
      </c>
      <c r="H12" s="370">
        <v>9785.7250000000022</v>
      </c>
      <c r="I12" s="370">
        <v>10454.150000000001</v>
      </c>
      <c r="J12" s="370">
        <v>4391.0250000000005</v>
      </c>
      <c r="K12" s="371">
        <v>29507.600000000006</v>
      </c>
    </row>
    <row r="13" spans="1:11" ht="25.1" customHeight="1">
      <c r="A13" s="399"/>
      <c r="B13" s="402"/>
      <c r="C13" s="402"/>
      <c r="D13" s="368" t="s">
        <v>84</v>
      </c>
      <c r="E13" s="369">
        <v>314.5</v>
      </c>
      <c r="F13" s="370">
        <v>314.5</v>
      </c>
      <c r="G13" s="370">
        <v>363.79999999999995</v>
      </c>
      <c r="H13" s="370">
        <v>1817.7</v>
      </c>
      <c r="I13" s="370">
        <v>2784.1749999999997</v>
      </c>
      <c r="J13" s="370">
        <v>950.44999999999993</v>
      </c>
      <c r="K13" s="371">
        <v>6230.6249999999991</v>
      </c>
    </row>
    <row r="14" spans="1:11" ht="25.1" customHeight="1">
      <c r="A14" s="399"/>
      <c r="B14" s="402"/>
      <c r="C14" s="402"/>
      <c r="D14" s="378" t="s">
        <v>18</v>
      </c>
      <c r="E14" s="379">
        <v>27811.624999999993</v>
      </c>
      <c r="F14" s="380">
        <v>27811.624999999993</v>
      </c>
      <c r="G14" s="380">
        <v>26891.575000000004</v>
      </c>
      <c r="H14" s="380">
        <v>69175.349999999991</v>
      </c>
      <c r="I14" s="380">
        <v>86877.750000000015</v>
      </c>
      <c r="J14" s="380">
        <v>51380.624999999985</v>
      </c>
      <c r="K14" s="381">
        <v>262136.92499999999</v>
      </c>
    </row>
    <row r="15" spans="1:11" ht="25.1" customHeight="1">
      <c r="A15" s="399"/>
      <c r="B15" s="402" t="s">
        <v>18</v>
      </c>
      <c r="C15" s="402" t="s">
        <v>81</v>
      </c>
      <c r="D15" s="368" t="s">
        <v>52</v>
      </c>
      <c r="E15" s="369">
        <v>55206.249999999949</v>
      </c>
      <c r="F15" s="370">
        <v>55206.249999999949</v>
      </c>
      <c r="G15" s="370">
        <v>50193.750000000022</v>
      </c>
      <c r="H15" s="370">
        <v>124626.55000000009</v>
      </c>
      <c r="I15" s="370">
        <v>160076.17500000013</v>
      </c>
      <c r="J15" s="370">
        <v>103556.25000000009</v>
      </c>
      <c r="K15" s="371">
        <v>493658.97500000033</v>
      </c>
    </row>
    <row r="16" spans="1:11" ht="25.1" customHeight="1">
      <c r="A16" s="399"/>
      <c r="B16" s="402"/>
      <c r="C16" s="402"/>
      <c r="D16" s="368" t="s">
        <v>82</v>
      </c>
      <c r="E16" s="369">
        <v>10477.050000000001</v>
      </c>
      <c r="F16" s="370">
        <v>10477.050000000001</v>
      </c>
      <c r="G16" s="370">
        <v>6671.4249999999993</v>
      </c>
      <c r="H16" s="370">
        <v>17138.075000000001</v>
      </c>
      <c r="I16" s="370">
        <v>17400.150000000009</v>
      </c>
      <c r="J16" s="370">
        <v>9021.3250000000025</v>
      </c>
      <c r="K16" s="371">
        <v>60708.025000000016</v>
      </c>
    </row>
    <row r="17" spans="1:11" ht="25.1" customHeight="1">
      <c r="A17" s="399"/>
      <c r="B17" s="402"/>
      <c r="C17" s="402"/>
      <c r="D17" s="368" t="s">
        <v>83</v>
      </c>
      <c r="E17" s="369">
        <v>3102.9</v>
      </c>
      <c r="F17" s="370">
        <v>3102.9</v>
      </c>
      <c r="G17" s="370">
        <v>2798.6750000000002</v>
      </c>
      <c r="H17" s="370">
        <v>10395.575000000001</v>
      </c>
      <c r="I17" s="370">
        <v>11283.4</v>
      </c>
      <c r="J17" s="370">
        <v>6410.8999999999987</v>
      </c>
      <c r="K17" s="371">
        <v>33991.450000000004</v>
      </c>
    </row>
    <row r="18" spans="1:11" ht="25.1" customHeight="1">
      <c r="A18" s="399"/>
      <c r="B18" s="402"/>
      <c r="C18" s="402"/>
      <c r="D18" s="368" t="s">
        <v>84</v>
      </c>
      <c r="E18" s="369">
        <v>503.5</v>
      </c>
      <c r="F18" s="370">
        <v>503.5</v>
      </c>
      <c r="G18" s="370">
        <v>439.15</v>
      </c>
      <c r="H18" s="370">
        <v>2028.4</v>
      </c>
      <c r="I18" s="370">
        <v>2930.8750000000005</v>
      </c>
      <c r="J18" s="370">
        <v>1088.2749999999999</v>
      </c>
      <c r="K18" s="371">
        <v>6990.2000000000007</v>
      </c>
    </row>
    <row r="19" spans="1:11" ht="25.1" customHeight="1">
      <c r="A19" s="400"/>
      <c r="B19" s="403"/>
      <c r="C19" s="403"/>
      <c r="D19" s="382" t="s">
        <v>18</v>
      </c>
      <c r="E19" s="383">
        <v>69289.699999999968</v>
      </c>
      <c r="F19" s="384">
        <v>69289.699999999968</v>
      </c>
      <c r="G19" s="384">
        <v>60103.000000000015</v>
      </c>
      <c r="H19" s="384">
        <v>154188.60000000003</v>
      </c>
      <c r="I19" s="384">
        <v>191690.60000000012</v>
      </c>
      <c r="J19" s="384">
        <v>120076.75000000016</v>
      </c>
      <c r="K19" s="385">
        <v>595348.65000000026</v>
      </c>
    </row>
  </sheetData>
  <mergeCells count="9">
    <mergeCell ref="E3:K3"/>
    <mergeCell ref="A3:D4"/>
    <mergeCell ref="A5:A19"/>
    <mergeCell ref="B5:B9"/>
    <mergeCell ref="C5:C9"/>
    <mergeCell ref="B10:B14"/>
    <mergeCell ref="C10:C14"/>
    <mergeCell ref="B15:B19"/>
    <mergeCell ref="C15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2C29-283B-4F5C-8F4F-88A7FA4A6FD6}">
  <dimension ref="A1:K28"/>
  <sheetViews>
    <sheetView workbookViewId="0">
      <selection sqref="A1:XFD1"/>
    </sheetView>
  </sheetViews>
  <sheetFormatPr defaultColWidth="9.09765625" defaultRowHeight="11.1"/>
  <cols>
    <col min="1" max="2" width="9.09765625" style="343"/>
    <col min="3" max="3" width="19.296875" style="343" customWidth="1"/>
    <col min="4" max="4" width="30.296875" style="343" customWidth="1"/>
    <col min="5" max="10" width="12.296875" style="343" customWidth="1"/>
    <col min="11" max="11" width="16" style="343" customWidth="1"/>
    <col min="12" max="16384" width="9.09765625" style="343"/>
  </cols>
  <sheetData>
    <row r="1" spans="1:11" ht="27.7" customHeight="1">
      <c r="A1" s="330" t="s">
        <v>90</v>
      </c>
      <c r="B1" s="344"/>
      <c r="C1" s="344"/>
      <c r="D1" s="344"/>
      <c r="E1" s="367"/>
    </row>
    <row r="3" spans="1:11" ht="23.95" customHeight="1">
      <c r="A3" s="410" t="s">
        <v>1</v>
      </c>
      <c r="B3" s="411"/>
      <c r="C3" s="411"/>
      <c r="D3" s="412"/>
      <c r="E3" s="408" t="s">
        <v>76</v>
      </c>
      <c r="F3" s="408"/>
      <c r="G3" s="408"/>
      <c r="H3" s="408"/>
      <c r="I3" s="408"/>
      <c r="J3" s="408"/>
      <c r="K3" s="409"/>
    </row>
    <row r="4" spans="1:11" ht="23.3" customHeight="1">
      <c r="A4" s="413"/>
      <c r="B4" s="414"/>
      <c r="C4" s="414"/>
      <c r="D4" s="415"/>
      <c r="E4" s="345" t="s">
        <v>3</v>
      </c>
      <c r="F4" s="346" t="s">
        <v>75</v>
      </c>
      <c r="G4" s="347" t="s">
        <v>5</v>
      </c>
      <c r="H4" s="347" t="s">
        <v>6</v>
      </c>
      <c r="I4" s="347" t="s">
        <v>7</v>
      </c>
      <c r="J4" s="347" t="s">
        <v>8</v>
      </c>
      <c r="K4" s="313" t="s">
        <v>77</v>
      </c>
    </row>
    <row r="5" spans="1:11" ht="27" customHeight="1">
      <c r="A5" s="416" t="s">
        <v>10</v>
      </c>
      <c r="B5" s="419" t="s">
        <v>11</v>
      </c>
      <c r="C5" s="405" t="s">
        <v>78</v>
      </c>
      <c r="D5" s="366" t="s">
        <v>52</v>
      </c>
      <c r="E5" s="348">
        <v>37538.800000000003</v>
      </c>
      <c r="F5" s="349">
        <v>37538.800000000003</v>
      </c>
      <c r="G5" s="350">
        <v>30798.674999999988</v>
      </c>
      <c r="H5" s="350">
        <v>75634.02499999998</v>
      </c>
      <c r="I5" s="350">
        <v>98259.449999999895</v>
      </c>
      <c r="J5" s="350">
        <v>66283.374999999985</v>
      </c>
      <c r="K5" s="351">
        <v>308514.32499999984</v>
      </c>
    </row>
    <row r="6" spans="1:11" ht="27" customHeight="1">
      <c r="A6" s="417"/>
      <c r="B6" s="420"/>
      <c r="C6" s="405"/>
      <c r="D6" s="352" t="s">
        <v>53</v>
      </c>
      <c r="E6" s="353">
        <v>7363.5499999999993</v>
      </c>
      <c r="F6" s="354">
        <v>7224.4999999999991</v>
      </c>
      <c r="G6" s="355">
        <v>3183.3999999999996</v>
      </c>
      <c r="H6" s="355">
        <v>4801.9249999999993</v>
      </c>
      <c r="I6" s="355">
        <v>6530.5749999999989</v>
      </c>
      <c r="J6" s="355">
        <v>5353.2749999999996</v>
      </c>
      <c r="K6" s="351">
        <v>27232.724999999999</v>
      </c>
    </row>
    <row r="7" spans="1:11" ht="27" customHeight="1">
      <c r="A7" s="417"/>
      <c r="B7" s="420"/>
      <c r="C7" s="406" t="s">
        <v>65</v>
      </c>
      <c r="D7" s="352" t="s">
        <v>54</v>
      </c>
      <c r="E7" s="353">
        <v>1947.1000000000001</v>
      </c>
      <c r="F7" s="354">
        <v>1947.1000000000001</v>
      </c>
      <c r="G7" s="355">
        <v>356.15</v>
      </c>
      <c r="H7" s="355">
        <v>742.17499999999995</v>
      </c>
      <c r="I7" s="355">
        <v>832.32500000000005</v>
      </c>
      <c r="J7" s="355">
        <v>2027.5500000000002</v>
      </c>
      <c r="K7" s="351">
        <v>5905.3</v>
      </c>
    </row>
    <row r="8" spans="1:11" ht="27" customHeight="1">
      <c r="A8" s="417"/>
      <c r="B8" s="420"/>
      <c r="C8" s="406"/>
      <c r="D8" s="352" t="s">
        <v>55</v>
      </c>
      <c r="E8" s="353">
        <v>3945.1749999999997</v>
      </c>
      <c r="F8" s="354">
        <v>3806.1249999999995</v>
      </c>
      <c r="G8" s="355">
        <v>2224.2499999999995</v>
      </c>
      <c r="H8" s="355">
        <v>2188.4499999999998</v>
      </c>
      <c r="I8" s="355">
        <v>3672.7000000000003</v>
      </c>
      <c r="J8" s="355">
        <v>1872.7749999999999</v>
      </c>
      <c r="K8" s="351">
        <v>13903.35</v>
      </c>
    </row>
    <row r="9" spans="1:11" ht="27" customHeight="1">
      <c r="A9" s="417"/>
      <c r="B9" s="420"/>
      <c r="C9" s="406"/>
      <c r="D9" s="352" t="s">
        <v>56</v>
      </c>
      <c r="E9" s="353">
        <v>937.84999999999991</v>
      </c>
      <c r="F9" s="354">
        <v>937.84999999999991</v>
      </c>
      <c r="G9" s="355">
        <v>485.4</v>
      </c>
      <c r="H9" s="355">
        <v>1014.3000000000002</v>
      </c>
      <c r="I9" s="355">
        <v>2025.5500000000004</v>
      </c>
      <c r="J9" s="355">
        <v>1234.45</v>
      </c>
      <c r="K9" s="351">
        <v>5697.55</v>
      </c>
    </row>
    <row r="10" spans="1:11" ht="27" customHeight="1">
      <c r="A10" s="417"/>
      <c r="B10" s="420"/>
      <c r="C10" s="406"/>
      <c r="D10" s="352" t="s">
        <v>57</v>
      </c>
      <c r="E10" s="353">
        <v>533.42500000000007</v>
      </c>
      <c r="F10" s="354">
        <v>533.42500000000007</v>
      </c>
      <c r="G10" s="355">
        <v>117.6</v>
      </c>
      <c r="H10" s="355">
        <v>857.00000000000011</v>
      </c>
      <c r="I10" s="355">
        <v>0</v>
      </c>
      <c r="J10" s="355">
        <v>218.5</v>
      </c>
      <c r="K10" s="351">
        <v>1726.5250000000001</v>
      </c>
    </row>
    <row r="11" spans="1:11" ht="27" customHeight="1">
      <c r="A11" s="417"/>
      <c r="B11" s="420"/>
      <c r="C11" s="406"/>
      <c r="D11" s="352" t="s">
        <v>58</v>
      </c>
      <c r="E11" s="353">
        <v>0</v>
      </c>
      <c r="F11" s="354">
        <v>0</v>
      </c>
      <c r="G11" s="355">
        <v>0</v>
      </c>
      <c r="H11" s="355">
        <v>0</v>
      </c>
      <c r="I11" s="355">
        <v>0</v>
      </c>
      <c r="J11" s="355">
        <v>0</v>
      </c>
      <c r="K11" s="351">
        <v>0</v>
      </c>
    </row>
    <row r="12" spans="1:11" ht="27" customHeight="1">
      <c r="A12" s="417"/>
      <c r="B12" s="420"/>
      <c r="C12" s="407"/>
      <c r="D12" s="356" t="s">
        <v>18</v>
      </c>
      <c r="E12" s="357">
        <v>44902.349999999991</v>
      </c>
      <c r="F12" s="358">
        <v>44763.299999999996</v>
      </c>
      <c r="G12" s="359">
        <v>33982.075000000004</v>
      </c>
      <c r="H12" s="359">
        <v>80435.949999999939</v>
      </c>
      <c r="I12" s="359">
        <v>104790.02499999988</v>
      </c>
      <c r="J12" s="359">
        <v>71636.649999999965</v>
      </c>
      <c r="K12" s="360">
        <v>335747.04999999976</v>
      </c>
    </row>
    <row r="13" spans="1:11" ht="27" customHeight="1">
      <c r="A13" s="417"/>
      <c r="B13" s="420" t="s">
        <v>19</v>
      </c>
      <c r="C13" s="404" t="s">
        <v>78</v>
      </c>
      <c r="D13" s="352" t="s">
        <v>52</v>
      </c>
      <c r="E13" s="353">
        <v>19991.675000000003</v>
      </c>
      <c r="F13" s="354">
        <v>19991.675000000003</v>
      </c>
      <c r="G13" s="355">
        <v>17840.474999999999</v>
      </c>
      <c r="H13" s="355">
        <v>45587.299999999996</v>
      </c>
      <c r="I13" s="355">
        <v>55104.449999999924</v>
      </c>
      <c r="J13" s="355">
        <v>38856.125000000058</v>
      </c>
      <c r="K13" s="351">
        <v>177380.02499999997</v>
      </c>
    </row>
    <row r="14" spans="1:11" ht="27" customHeight="1">
      <c r="A14" s="417"/>
      <c r="B14" s="420"/>
      <c r="C14" s="405"/>
      <c r="D14" s="352" t="s">
        <v>53</v>
      </c>
      <c r="E14" s="353">
        <v>10169.799999999997</v>
      </c>
      <c r="F14" s="354">
        <v>10084.349999999999</v>
      </c>
      <c r="G14" s="355">
        <v>7178.3750000000018</v>
      </c>
      <c r="H14" s="355">
        <v>21902.650000000016</v>
      </c>
      <c r="I14" s="355">
        <v>30339.399999999998</v>
      </c>
      <c r="J14" s="355">
        <v>14366.6</v>
      </c>
      <c r="K14" s="351">
        <v>83956.825000000012</v>
      </c>
    </row>
    <row r="15" spans="1:11" ht="27" customHeight="1">
      <c r="A15" s="417"/>
      <c r="B15" s="420"/>
      <c r="C15" s="406" t="s">
        <v>65</v>
      </c>
      <c r="D15" s="352" t="s">
        <v>54</v>
      </c>
      <c r="E15" s="353">
        <v>3538.4749999999999</v>
      </c>
      <c r="F15" s="354">
        <v>3538.4749999999999</v>
      </c>
      <c r="G15" s="355">
        <v>2137.6999999999998</v>
      </c>
      <c r="H15" s="355">
        <v>8769.3249999999989</v>
      </c>
      <c r="I15" s="355">
        <v>12606.225000000002</v>
      </c>
      <c r="J15" s="355">
        <v>6610.0499999999993</v>
      </c>
      <c r="K15" s="351">
        <v>33661.774999999994</v>
      </c>
    </row>
    <row r="16" spans="1:11" ht="27" customHeight="1">
      <c r="A16" s="417"/>
      <c r="B16" s="420"/>
      <c r="C16" s="406"/>
      <c r="D16" s="352" t="s">
        <v>55</v>
      </c>
      <c r="E16" s="353">
        <v>5094.0750000000016</v>
      </c>
      <c r="F16" s="354">
        <v>5094.0750000000016</v>
      </c>
      <c r="G16" s="355">
        <v>4482.4000000000005</v>
      </c>
      <c r="H16" s="355">
        <v>10685.674999999997</v>
      </c>
      <c r="I16" s="355">
        <v>14018.824999999999</v>
      </c>
      <c r="J16" s="355">
        <v>5309.7499999999991</v>
      </c>
      <c r="K16" s="351">
        <v>39590.724999999999</v>
      </c>
    </row>
    <row r="17" spans="1:11" ht="27" customHeight="1">
      <c r="A17" s="417"/>
      <c r="B17" s="420"/>
      <c r="C17" s="406"/>
      <c r="D17" s="352" t="s">
        <v>56</v>
      </c>
      <c r="E17" s="353">
        <v>1266.7750000000001</v>
      </c>
      <c r="F17" s="354">
        <v>1266.7750000000001</v>
      </c>
      <c r="G17" s="355">
        <v>462.875</v>
      </c>
      <c r="H17" s="355">
        <v>716.00000000000011</v>
      </c>
      <c r="I17" s="355">
        <v>1951.6999999999996</v>
      </c>
      <c r="J17" s="355">
        <v>1028.6499999999999</v>
      </c>
      <c r="K17" s="351">
        <v>5425.9999999999991</v>
      </c>
    </row>
    <row r="18" spans="1:11" ht="27" customHeight="1">
      <c r="A18" s="417"/>
      <c r="B18" s="420"/>
      <c r="C18" s="406"/>
      <c r="D18" s="352" t="s">
        <v>57</v>
      </c>
      <c r="E18" s="353">
        <v>270.47499999999997</v>
      </c>
      <c r="F18" s="354">
        <v>185.02499999999998</v>
      </c>
      <c r="G18" s="355">
        <v>95.4</v>
      </c>
      <c r="H18" s="355">
        <v>1676.425</v>
      </c>
      <c r="I18" s="355">
        <v>1762.6500000000003</v>
      </c>
      <c r="J18" s="355">
        <v>1418.15</v>
      </c>
      <c r="K18" s="351">
        <v>5223.1000000000004</v>
      </c>
    </row>
    <row r="19" spans="1:11" ht="27" customHeight="1">
      <c r="A19" s="417"/>
      <c r="B19" s="420"/>
      <c r="C19" s="406"/>
      <c r="D19" s="352" t="s">
        <v>58</v>
      </c>
      <c r="E19" s="353">
        <v>0</v>
      </c>
      <c r="F19" s="354">
        <v>0</v>
      </c>
      <c r="G19" s="355">
        <v>0</v>
      </c>
      <c r="H19" s="355">
        <v>55.225000000000001</v>
      </c>
      <c r="I19" s="355">
        <v>0</v>
      </c>
      <c r="J19" s="355">
        <v>0</v>
      </c>
      <c r="K19" s="351">
        <v>55.225000000000001</v>
      </c>
    </row>
    <row r="20" spans="1:11" ht="27" customHeight="1">
      <c r="A20" s="417"/>
      <c r="B20" s="420"/>
      <c r="C20" s="407"/>
      <c r="D20" s="356" t="s">
        <v>18</v>
      </c>
      <c r="E20" s="357">
        <v>30161.474999999999</v>
      </c>
      <c r="F20" s="358">
        <v>30076.024999999998</v>
      </c>
      <c r="G20" s="359">
        <v>25018.85</v>
      </c>
      <c r="H20" s="359">
        <v>67489.949999999939</v>
      </c>
      <c r="I20" s="359">
        <v>85443.849999999831</v>
      </c>
      <c r="J20" s="359">
        <v>53222.725000000042</v>
      </c>
      <c r="K20" s="360">
        <v>261336.8499999998</v>
      </c>
    </row>
    <row r="21" spans="1:11" ht="27" customHeight="1">
      <c r="A21" s="417"/>
      <c r="B21" s="420" t="s">
        <v>18</v>
      </c>
      <c r="C21" s="404" t="s">
        <v>78</v>
      </c>
      <c r="D21" s="352" t="s">
        <v>52</v>
      </c>
      <c r="E21" s="353">
        <v>57530.474999999969</v>
      </c>
      <c r="F21" s="354">
        <v>57530.474999999969</v>
      </c>
      <c r="G21" s="355">
        <v>48639.149999999987</v>
      </c>
      <c r="H21" s="355">
        <v>121221.3250000001</v>
      </c>
      <c r="I21" s="355">
        <v>153363.90000000008</v>
      </c>
      <c r="J21" s="355">
        <v>105139.49999999997</v>
      </c>
      <c r="K21" s="351">
        <v>485894.35000000009</v>
      </c>
    </row>
    <row r="22" spans="1:11" ht="27" customHeight="1">
      <c r="A22" s="417"/>
      <c r="B22" s="420"/>
      <c r="C22" s="405"/>
      <c r="D22" s="352" t="s">
        <v>53</v>
      </c>
      <c r="E22" s="353">
        <v>17533.350000000006</v>
      </c>
      <c r="F22" s="354">
        <v>17308.850000000002</v>
      </c>
      <c r="G22" s="355">
        <v>10361.775000000003</v>
      </c>
      <c r="H22" s="355">
        <v>26704.575000000023</v>
      </c>
      <c r="I22" s="355">
        <v>36869.974999999999</v>
      </c>
      <c r="J22" s="355">
        <v>19719.875000000007</v>
      </c>
      <c r="K22" s="351">
        <v>111189.55000000002</v>
      </c>
    </row>
    <row r="23" spans="1:11" ht="27" customHeight="1">
      <c r="A23" s="417"/>
      <c r="B23" s="420"/>
      <c r="C23" s="406" t="s">
        <v>65</v>
      </c>
      <c r="D23" s="352" t="s">
        <v>54</v>
      </c>
      <c r="E23" s="353">
        <v>5485.5750000000007</v>
      </c>
      <c r="F23" s="354">
        <v>5485.5750000000007</v>
      </c>
      <c r="G23" s="355">
        <v>2493.8499999999995</v>
      </c>
      <c r="H23" s="355">
        <v>9511.4999999999982</v>
      </c>
      <c r="I23" s="355">
        <v>13438.550000000003</v>
      </c>
      <c r="J23" s="355">
        <v>8637.5999999999967</v>
      </c>
      <c r="K23" s="351">
        <v>39567.074999999997</v>
      </c>
    </row>
    <row r="24" spans="1:11" ht="27" customHeight="1">
      <c r="A24" s="417"/>
      <c r="B24" s="420"/>
      <c r="C24" s="406"/>
      <c r="D24" s="352" t="s">
        <v>55</v>
      </c>
      <c r="E24" s="353">
        <v>9039.25</v>
      </c>
      <c r="F24" s="354">
        <v>8900.1999999999989</v>
      </c>
      <c r="G24" s="355">
        <v>6706.6500000000015</v>
      </c>
      <c r="H24" s="355">
        <v>12874.125</v>
      </c>
      <c r="I24" s="355">
        <v>17691.525000000009</v>
      </c>
      <c r="J24" s="355">
        <v>7182.5250000000005</v>
      </c>
      <c r="K24" s="351">
        <v>53494.075000000012</v>
      </c>
    </row>
    <row r="25" spans="1:11" ht="27" customHeight="1">
      <c r="A25" s="417"/>
      <c r="B25" s="420"/>
      <c r="C25" s="406"/>
      <c r="D25" s="352" t="s">
        <v>56</v>
      </c>
      <c r="E25" s="353">
        <v>2204.625</v>
      </c>
      <c r="F25" s="354">
        <v>2204.625</v>
      </c>
      <c r="G25" s="355">
        <v>948.27500000000009</v>
      </c>
      <c r="H25" s="355">
        <v>1730.3</v>
      </c>
      <c r="I25" s="355">
        <v>3977.25</v>
      </c>
      <c r="J25" s="355">
        <v>2263.1000000000004</v>
      </c>
      <c r="K25" s="351">
        <v>11123.550000000001</v>
      </c>
    </row>
    <row r="26" spans="1:11" ht="27" customHeight="1">
      <c r="A26" s="417"/>
      <c r="B26" s="420"/>
      <c r="C26" s="406"/>
      <c r="D26" s="352" t="s">
        <v>57</v>
      </c>
      <c r="E26" s="353">
        <v>803.9</v>
      </c>
      <c r="F26" s="354">
        <v>718.45</v>
      </c>
      <c r="G26" s="355">
        <v>213</v>
      </c>
      <c r="H26" s="355">
        <v>2533.4250000000002</v>
      </c>
      <c r="I26" s="355">
        <v>1762.6500000000003</v>
      </c>
      <c r="J26" s="355">
        <v>1636.6499999999999</v>
      </c>
      <c r="K26" s="351">
        <v>6949.625</v>
      </c>
    </row>
    <row r="27" spans="1:11" ht="27" customHeight="1">
      <c r="A27" s="417"/>
      <c r="B27" s="420"/>
      <c r="C27" s="406"/>
      <c r="D27" s="352" t="s">
        <v>58</v>
      </c>
      <c r="E27" s="353">
        <v>0</v>
      </c>
      <c r="F27" s="354">
        <v>0</v>
      </c>
      <c r="G27" s="355">
        <v>0</v>
      </c>
      <c r="H27" s="355">
        <v>55.225000000000001</v>
      </c>
      <c r="I27" s="355">
        <v>0</v>
      </c>
      <c r="J27" s="355">
        <v>0</v>
      </c>
      <c r="K27" s="351">
        <v>55.225000000000001</v>
      </c>
    </row>
    <row r="28" spans="1:11" ht="27" customHeight="1">
      <c r="A28" s="418"/>
      <c r="B28" s="421"/>
      <c r="C28" s="407"/>
      <c r="D28" s="361" t="s">
        <v>18</v>
      </c>
      <c r="E28" s="362">
        <v>75063.824999999939</v>
      </c>
      <c r="F28" s="363">
        <v>74839.324999999924</v>
      </c>
      <c r="G28" s="364">
        <v>59000.924999999959</v>
      </c>
      <c r="H28" s="364">
        <v>147925.90000000017</v>
      </c>
      <c r="I28" s="364">
        <v>190233.87500000044</v>
      </c>
      <c r="J28" s="364">
        <v>124859.37499999996</v>
      </c>
      <c r="K28" s="365">
        <v>597083.90000000049</v>
      </c>
    </row>
  </sheetData>
  <mergeCells count="12">
    <mergeCell ref="C21:C22"/>
    <mergeCell ref="C23:C28"/>
    <mergeCell ref="E3:K3"/>
    <mergeCell ref="A3:D4"/>
    <mergeCell ref="A5:A28"/>
    <mergeCell ref="B5:B12"/>
    <mergeCell ref="C5:C6"/>
    <mergeCell ref="C7:C12"/>
    <mergeCell ref="B13:B20"/>
    <mergeCell ref="C13:C14"/>
    <mergeCell ref="C15:C20"/>
    <mergeCell ref="B21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Normal="100" zoomScaleSheetLayoutView="100" workbookViewId="0">
      <selection activeCell="M7" sqref="M7"/>
    </sheetView>
  </sheetViews>
  <sheetFormatPr defaultColWidth="9.09765625" defaultRowHeight="11.65"/>
  <cols>
    <col min="1" max="1" width="7.296875" style="3" customWidth="1"/>
    <col min="2" max="2" width="9.59765625" style="3" customWidth="1"/>
    <col min="3" max="3" width="18" style="3" customWidth="1"/>
    <col min="4" max="4" width="32.59765625" style="3" customWidth="1"/>
    <col min="5" max="11" width="11.09765625" style="3" customWidth="1"/>
    <col min="12" max="12" width="7.296875" style="3" customWidth="1"/>
    <col min="13" max="13" width="13.3984375" style="3" customWidth="1"/>
    <col min="14" max="16384" width="9.09765625" style="3"/>
  </cols>
  <sheetData>
    <row r="1" spans="1:13" s="343" customFormat="1" ht="27.7" customHeight="1">
      <c r="A1" s="330" t="s">
        <v>90</v>
      </c>
      <c r="B1" s="344"/>
      <c r="C1" s="344"/>
      <c r="D1" s="344"/>
      <c r="E1" s="367"/>
    </row>
    <row r="3" spans="1:13" ht="19" customHeight="1">
      <c r="A3" s="310" t="s">
        <v>1</v>
      </c>
      <c r="B3" s="311"/>
      <c r="C3" s="311"/>
      <c r="D3" s="319"/>
      <c r="E3" s="422" t="s">
        <v>76</v>
      </c>
      <c r="F3" s="408"/>
      <c r="G3" s="408"/>
      <c r="H3" s="408"/>
      <c r="I3" s="408"/>
      <c r="J3" s="408"/>
      <c r="K3" s="409"/>
      <c r="L3" s="153"/>
      <c r="M3" s="18"/>
    </row>
    <row r="4" spans="1:13" ht="36" customHeight="1">
      <c r="A4" s="423"/>
      <c r="B4" s="424"/>
      <c r="C4" s="424"/>
      <c r="D4" s="425"/>
      <c r="E4" s="312" t="s">
        <v>3</v>
      </c>
      <c r="F4" s="5" t="s">
        <v>75</v>
      </c>
      <c r="G4" s="147" t="s">
        <v>5</v>
      </c>
      <c r="H4" s="5" t="s">
        <v>6</v>
      </c>
      <c r="I4" s="5" t="s">
        <v>7</v>
      </c>
      <c r="J4" s="5" t="s">
        <v>8</v>
      </c>
      <c r="K4" s="313" t="s">
        <v>77</v>
      </c>
      <c r="L4" s="19"/>
    </row>
    <row r="5" spans="1:13" ht="19.95" customHeight="1">
      <c r="A5" s="426" t="s">
        <v>10</v>
      </c>
      <c r="B5" s="429" t="s">
        <v>11</v>
      </c>
      <c r="C5" s="404" t="s">
        <v>78</v>
      </c>
      <c r="D5" s="325" t="s">
        <v>52</v>
      </c>
      <c r="E5" s="316">
        <v>39496.125000000073</v>
      </c>
      <c r="F5" s="328">
        <v>39496</v>
      </c>
      <c r="G5" s="317">
        <v>33253.200000000004</v>
      </c>
      <c r="H5" s="318">
        <v>78115.174999999988</v>
      </c>
      <c r="I5" s="318">
        <v>97054.124999999971</v>
      </c>
      <c r="J5" s="318">
        <v>68704.100000000035</v>
      </c>
      <c r="K5" s="320">
        <v>316622.72499999986</v>
      </c>
      <c r="L5" s="23"/>
    </row>
    <row r="6" spans="1:13" ht="30.6" customHeight="1">
      <c r="A6" s="427"/>
      <c r="B6" s="430"/>
      <c r="C6" s="405"/>
      <c r="D6" s="35" t="s">
        <v>53</v>
      </c>
      <c r="E6" s="314">
        <v>7646.6750000000002</v>
      </c>
      <c r="F6" s="327">
        <v>7499</v>
      </c>
      <c r="G6" s="279">
        <v>2019.0249999999999</v>
      </c>
      <c r="H6" s="12">
        <v>2917.5999999999995</v>
      </c>
      <c r="I6" s="12">
        <v>6664.2499999999982</v>
      </c>
      <c r="J6" s="12">
        <v>5921.8499999999995</v>
      </c>
      <c r="K6" s="315">
        <v>25169.400000000005</v>
      </c>
      <c r="L6" s="25"/>
    </row>
    <row r="7" spans="1:13" ht="40.15" customHeight="1">
      <c r="A7" s="427"/>
      <c r="B7" s="430"/>
      <c r="C7" s="406" t="s">
        <v>65</v>
      </c>
      <c r="D7" s="35" t="s">
        <v>54</v>
      </c>
      <c r="E7" s="314">
        <v>1806.6000000000001</v>
      </c>
      <c r="F7" s="327">
        <v>1807</v>
      </c>
      <c r="G7" s="279">
        <v>379.7</v>
      </c>
      <c r="H7" s="12">
        <v>295.85000000000002</v>
      </c>
      <c r="I7" s="12">
        <v>1990.825</v>
      </c>
      <c r="J7" s="12">
        <v>1809.3</v>
      </c>
      <c r="K7" s="315">
        <v>6282.2749999999996</v>
      </c>
      <c r="L7" s="25"/>
    </row>
    <row r="8" spans="1:13" ht="40.15" customHeight="1">
      <c r="A8" s="427"/>
      <c r="B8" s="430"/>
      <c r="C8" s="406"/>
      <c r="D8" s="35" t="s">
        <v>55</v>
      </c>
      <c r="E8" s="314">
        <v>4336.6749999999993</v>
      </c>
      <c r="F8" s="327">
        <v>4189</v>
      </c>
      <c r="G8" s="279">
        <v>1172.5999999999999</v>
      </c>
      <c r="H8" s="12">
        <v>1497.2249999999999</v>
      </c>
      <c r="I8" s="12">
        <v>3076.3250000000003</v>
      </c>
      <c r="J8" s="12">
        <v>1976.75</v>
      </c>
      <c r="K8" s="315">
        <v>12059.574999999999</v>
      </c>
      <c r="L8" s="25"/>
    </row>
    <row r="9" spans="1:13" ht="19.95" customHeight="1">
      <c r="A9" s="427"/>
      <c r="B9" s="430"/>
      <c r="C9" s="406"/>
      <c r="D9" s="35" t="s">
        <v>56</v>
      </c>
      <c r="E9" s="314">
        <v>1066.0249999999999</v>
      </c>
      <c r="F9" s="327">
        <v>1066</v>
      </c>
      <c r="G9" s="279">
        <v>170.97500000000002</v>
      </c>
      <c r="H9" s="12">
        <v>942.42500000000007</v>
      </c>
      <c r="I9" s="12">
        <v>756.12499999999989</v>
      </c>
      <c r="J9" s="12">
        <v>953.32500000000005</v>
      </c>
      <c r="K9" s="315">
        <v>3888.8750000000005</v>
      </c>
      <c r="L9" s="25"/>
    </row>
    <row r="10" spans="1:13" ht="19.95" customHeight="1">
      <c r="A10" s="427"/>
      <c r="B10" s="430"/>
      <c r="C10" s="406"/>
      <c r="D10" s="35" t="s">
        <v>57</v>
      </c>
      <c r="E10" s="314">
        <v>437.37499999999994</v>
      </c>
      <c r="F10" s="327">
        <v>437</v>
      </c>
      <c r="G10" s="279">
        <v>192.2</v>
      </c>
      <c r="H10" s="12">
        <v>182.1</v>
      </c>
      <c r="I10" s="12">
        <v>840.97500000000002</v>
      </c>
      <c r="J10" s="12">
        <v>1182.4749999999999</v>
      </c>
      <c r="K10" s="315">
        <v>2835.125</v>
      </c>
      <c r="L10" s="25"/>
    </row>
    <row r="11" spans="1:13" ht="19.95" customHeight="1">
      <c r="A11" s="427"/>
      <c r="B11" s="430"/>
      <c r="C11" s="406"/>
      <c r="D11" s="35" t="s">
        <v>58</v>
      </c>
      <c r="E11" s="314">
        <v>0</v>
      </c>
      <c r="F11" s="327">
        <v>0</v>
      </c>
      <c r="G11" s="279">
        <v>103.55</v>
      </c>
      <c r="H11" s="12">
        <v>0</v>
      </c>
      <c r="I11" s="12">
        <v>0</v>
      </c>
      <c r="J11" s="12">
        <v>0</v>
      </c>
      <c r="K11" s="315">
        <v>103.55</v>
      </c>
      <c r="L11" s="25"/>
    </row>
    <row r="12" spans="1:13" ht="19.95" customHeight="1">
      <c r="A12" s="427"/>
      <c r="B12" s="431"/>
      <c r="C12" s="407"/>
      <c r="D12" s="331" t="s">
        <v>18</v>
      </c>
      <c r="E12" s="332">
        <v>47142.800000000068</v>
      </c>
      <c r="F12" s="333">
        <v>46995</v>
      </c>
      <c r="G12" s="334">
        <v>35272.225000000006</v>
      </c>
      <c r="H12" s="335">
        <v>81032.774999999994</v>
      </c>
      <c r="I12" s="335">
        <v>103718.37499999993</v>
      </c>
      <c r="J12" s="335">
        <v>74625.949999999953</v>
      </c>
      <c r="K12" s="336">
        <v>341792.12500000047</v>
      </c>
      <c r="L12" s="25"/>
    </row>
    <row r="13" spans="1:13" ht="19.95" customHeight="1">
      <c r="A13" s="427"/>
      <c r="B13" s="432" t="s">
        <v>19</v>
      </c>
      <c r="C13" s="404" t="s">
        <v>78</v>
      </c>
      <c r="D13" s="326" t="s">
        <v>52</v>
      </c>
      <c r="E13" s="321">
        <v>20142.974999999999</v>
      </c>
      <c r="F13" s="329">
        <v>20143</v>
      </c>
      <c r="G13" s="322">
        <v>15883.524999999996</v>
      </c>
      <c r="H13" s="323">
        <v>45892.425000000032</v>
      </c>
      <c r="I13" s="323">
        <v>63987.899999999994</v>
      </c>
      <c r="J13" s="323">
        <v>44324.649999999987</v>
      </c>
      <c r="K13" s="324">
        <v>190231.47499999969</v>
      </c>
      <c r="L13" s="25"/>
    </row>
    <row r="14" spans="1:13" ht="41.7" customHeight="1">
      <c r="A14" s="427"/>
      <c r="B14" s="430"/>
      <c r="C14" s="405"/>
      <c r="D14" s="35" t="s">
        <v>53</v>
      </c>
      <c r="E14" s="314">
        <v>12034.099999999999</v>
      </c>
      <c r="F14" s="327">
        <v>11968</v>
      </c>
      <c r="G14" s="279">
        <v>9821.5</v>
      </c>
      <c r="H14" s="12">
        <v>21845.250000000018</v>
      </c>
      <c r="I14" s="12">
        <v>24643.424999999996</v>
      </c>
      <c r="J14" s="12">
        <v>16725.649999999991</v>
      </c>
      <c r="K14" s="315">
        <v>85069.924999999974</v>
      </c>
      <c r="L14" s="25"/>
    </row>
    <row r="15" spans="1:13" ht="40.15" customHeight="1">
      <c r="A15" s="427"/>
      <c r="B15" s="430"/>
      <c r="C15" s="406" t="s">
        <v>65</v>
      </c>
      <c r="D15" s="35" t="s">
        <v>54</v>
      </c>
      <c r="E15" s="314">
        <v>2707.55</v>
      </c>
      <c r="F15" s="327">
        <v>2642</v>
      </c>
      <c r="G15" s="279">
        <v>3060.775000000001</v>
      </c>
      <c r="H15" s="12">
        <v>11349.65</v>
      </c>
      <c r="I15" s="12">
        <v>10967.174999999999</v>
      </c>
      <c r="J15" s="12">
        <v>7716.4999999999982</v>
      </c>
      <c r="K15" s="315">
        <v>35801.64999999998</v>
      </c>
      <c r="L15" s="25"/>
    </row>
    <row r="16" spans="1:13" ht="40.15" customHeight="1">
      <c r="A16" s="427"/>
      <c r="B16" s="430"/>
      <c r="C16" s="406"/>
      <c r="D16" s="35" t="s">
        <v>55</v>
      </c>
      <c r="E16" s="314">
        <v>6939.0499999999993</v>
      </c>
      <c r="F16" s="327">
        <v>6939</v>
      </c>
      <c r="G16" s="279">
        <v>5334.324999999998</v>
      </c>
      <c r="H16" s="12">
        <v>8545.8249999999989</v>
      </c>
      <c r="I16" s="12">
        <v>10739.45</v>
      </c>
      <c r="J16" s="12">
        <v>7035.7500000000018</v>
      </c>
      <c r="K16" s="315">
        <v>38594.400000000009</v>
      </c>
      <c r="L16" s="25"/>
    </row>
    <row r="17" spans="1:12" ht="19.95" customHeight="1">
      <c r="A17" s="427"/>
      <c r="B17" s="430"/>
      <c r="C17" s="406"/>
      <c r="D17" s="35" t="s">
        <v>56</v>
      </c>
      <c r="E17" s="314">
        <v>1025.625</v>
      </c>
      <c r="F17" s="327">
        <v>1026</v>
      </c>
      <c r="G17" s="279">
        <v>1016.8249999999998</v>
      </c>
      <c r="H17" s="12">
        <v>425.9</v>
      </c>
      <c r="I17" s="12">
        <v>1039.5999999999999</v>
      </c>
      <c r="J17" s="12">
        <v>643.89999999999986</v>
      </c>
      <c r="K17" s="315">
        <v>4151.8500000000004</v>
      </c>
      <c r="L17" s="25"/>
    </row>
    <row r="18" spans="1:12" ht="19.95" customHeight="1">
      <c r="A18" s="427"/>
      <c r="B18" s="430"/>
      <c r="C18" s="406"/>
      <c r="D18" s="35" t="s">
        <v>57</v>
      </c>
      <c r="E18" s="314">
        <v>1294.5</v>
      </c>
      <c r="F18" s="327">
        <v>1295</v>
      </c>
      <c r="G18" s="279">
        <v>409.57499999999999</v>
      </c>
      <c r="H18" s="12">
        <v>1465.9000000000003</v>
      </c>
      <c r="I18" s="12">
        <v>1897.2000000000003</v>
      </c>
      <c r="J18" s="12">
        <v>1329.5</v>
      </c>
      <c r="K18" s="315">
        <v>6396.6749999999975</v>
      </c>
      <c r="L18" s="25"/>
    </row>
    <row r="19" spans="1:12" ht="19.95" customHeight="1">
      <c r="A19" s="427"/>
      <c r="B19" s="430"/>
      <c r="C19" s="406"/>
      <c r="D19" s="35" t="s">
        <v>58</v>
      </c>
      <c r="E19" s="314">
        <v>67.375</v>
      </c>
      <c r="F19" s="327">
        <v>67</v>
      </c>
      <c r="G19" s="279">
        <v>0</v>
      </c>
      <c r="H19" s="12">
        <v>57.975000000000001</v>
      </c>
      <c r="I19" s="12">
        <v>0</v>
      </c>
      <c r="J19" s="12">
        <v>0</v>
      </c>
      <c r="K19" s="315">
        <v>125.35</v>
      </c>
      <c r="L19" s="25"/>
    </row>
    <row r="20" spans="1:12" ht="19.95" customHeight="1">
      <c r="A20" s="427"/>
      <c r="B20" s="431"/>
      <c r="C20" s="407"/>
      <c r="D20" s="331" t="s">
        <v>18</v>
      </c>
      <c r="E20" s="332">
        <v>32177.075000000001</v>
      </c>
      <c r="F20" s="333">
        <v>32111</v>
      </c>
      <c r="G20" s="334">
        <v>25705.025000000012</v>
      </c>
      <c r="H20" s="335">
        <v>67737.674999999988</v>
      </c>
      <c r="I20" s="335">
        <v>88631.32500000007</v>
      </c>
      <c r="J20" s="335">
        <v>61050.300000000025</v>
      </c>
      <c r="K20" s="336">
        <v>275301.39999999973</v>
      </c>
      <c r="L20" s="25"/>
    </row>
    <row r="21" spans="1:12" ht="19.95" customHeight="1">
      <c r="A21" s="427"/>
      <c r="B21" s="432" t="s">
        <v>18</v>
      </c>
      <c r="C21" s="404" t="s">
        <v>78</v>
      </c>
      <c r="D21" s="326" t="s">
        <v>52</v>
      </c>
      <c r="E21" s="321">
        <v>59639.100000000064</v>
      </c>
      <c r="F21" s="329">
        <v>59639</v>
      </c>
      <c r="G21" s="322">
        <v>49136.725000000028</v>
      </c>
      <c r="H21" s="323">
        <v>124007.59999999977</v>
      </c>
      <c r="I21" s="323">
        <v>161042.0249999997</v>
      </c>
      <c r="J21" s="323">
        <v>113028.74999999994</v>
      </c>
      <c r="K21" s="324">
        <v>506854.20000000176</v>
      </c>
      <c r="L21" s="25"/>
    </row>
    <row r="22" spans="1:12" ht="28.95" customHeight="1">
      <c r="A22" s="427"/>
      <c r="B22" s="430"/>
      <c r="C22" s="405"/>
      <c r="D22" s="35" t="s">
        <v>53</v>
      </c>
      <c r="E22" s="314">
        <v>19680.774999999994</v>
      </c>
      <c r="F22" s="327">
        <v>19467</v>
      </c>
      <c r="G22" s="279">
        <v>11840.524999999994</v>
      </c>
      <c r="H22" s="12">
        <v>24762.850000000009</v>
      </c>
      <c r="I22" s="12">
        <v>31307.675000000003</v>
      </c>
      <c r="J22" s="12">
        <v>22647.5</v>
      </c>
      <c r="K22" s="315">
        <v>110239.32499999998</v>
      </c>
      <c r="L22" s="25"/>
    </row>
    <row r="23" spans="1:12" ht="40.15" customHeight="1">
      <c r="A23" s="427"/>
      <c r="B23" s="430"/>
      <c r="C23" s="406" t="s">
        <v>65</v>
      </c>
      <c r="D23" s="35" t="s">
        <v>54</v>
      </c>
      <c r="E23" s="314">
        <v>4514.1500000000005</v>
      </c>
      <c r="F23" s="327">
        <v>4448</v>
      </c>
      <c r="G23" s="279">
        <v>3440.4750000000008</v>
      </c>
      <c r="H23" s="12">
        <v>11645.499999999998</v>
      </c>
      <c r="I23" s="12">
        <v>12958</v>
      </c>
      <c r="J23" s="12">
        <v>9525.7999999999993</v>
      </c>
      <c r="K23" s="315">
        <v>42083.925000000003</v>
      </c>
      <c r="L23" s="25"/>
    </row>
    <row r="24" spans="1:12" ht="40.15" customHeight="1">
      <c r="A24" s="427"/>
      <c r="B24" s="430"/>
      <c r="C24" s="406"/>
      <c r="D24" s="35" t="s">
        <v>55</v>
      </c>
      <c r="E24" s="314">
        <v>11275.724999999999</v>
      </c>
      <c r="F24" s="327">
        <v>11128</v>
      </c>
      <c r="G24" s="279">
        <v>6506.9249999999993</v>
      </c>
      <c r="H24" s="12">
        <v>10043.049999999996</v>
      </c>
      <c r="I24" s="12">
        <v>13815.775000000003</v>
      </c>
      <c r="J24" s="12">
        <v>9012.5</v>
      </c>
      <c r="K24" s="315">
        <v>50653.974999999999</v>
      </c>
      <c r="L24" s="25"/>
    </row>
    <row r="25" spans="1:12" ht="19.95" customHeight="1">
      <c r="A25" s="427"/>
      <c r="B25" s="430"/>
      <c r="C25" s="406"/>
      <c r="D25" s="35" t="s">
        <v>56</v>
      </c>
      <c r="E25" s="314">
        <v>2091.6499999999996</v>
      </c>
      <c r="F25" s="327">
        <v>2092</v>
      </c>
      <c r="G25" s="279">
        <v>1187.8</v>
      </c>
      <c r="H25" s="12">
        <v>1368.325</v>
      </c>
      <c r="I25" s="12">
        <v>1795.7249999999999</v>
      </c>
      <c r="J25" s="12">
        <v>1597.2250000000001</v>
      </c>
      <c r="K25" s="315">
        <v>8040.7250000000004</v>
      </c>
      <c r="L25" s="25"/>
    </row>
    <row r="26" spans="1:12" ht="19.95" customHeight="1">
      <c r="A26" s="427"/>
      <c r="B26" s="430"/>
      <c r="C26" s="406"/>
      <c r="D26" s="35" t="s">
        <v>57</v>
      </c>
      <c r="E26" s="314">
        <v>1731.875</v>
      </c>
      <c r="F26" s="327">
        <v>1732</v>
      </c>
      <c r="G26" s="279">
        <v>601.77500000000009</v>
      </c>
      <c r="H26" s="12">
        <v>1648.0000000000002</v>
      </c>
      <c r="I26" s="12">
        <v>2738.1750000000002</v>
      </c>
      <c r="J26" s="12">
        <v>2511.9750000000004</v>
      </c>
      <c r="K26" s="315">
        <v>9231.7999999999993</v>
      </c>
      <c r="L26" s="25"/>
    </row>
    <row r="27" spans="1:12" ht="19.95" customHeight="1">
      <c r="A27" s="427"/>
      <c r="B27" s="430"/>
      <c r="C27" s="406"/>
      <c r="D27" s="35" t="s">
        <v>58</v>
      </c>
      <c r="E27" s="314">
        <v>67.375</v>
      </c>
      <c r="F27" s="327">
        <v>67</v>
      </c>
      <c r="G27" s="279">
        <v>103.55</v>
      </c>
      <c r="H27" s="12">
        <v>57.975000000000001</v>
      </c>
      <c r="I27" s="12">
        <v>0</v>
      </c>
      <c r="J27" s="12">
        <v>0</v>
      </c>
      <c r="K27" s="315">
        <v>228.9</v>
      </c>
      <c r="L27" s="25"/>
    </row>
    <row r="28" spans="1:12" ht="19.95" customHeight="1">
      <c r="A28" s="428"/>
      <c r="B28" s="433"/>
      <c r="C28" s="407"/>
      <c r="D28" s="337" t="s">
        <v>18</v>
      </c>
      <c r="E28" s="338">
        <v>79319.875000000073</v>
      </c>
      <c r="F28" s="339">
        <v>79106</v>
      </c>
      <c r="G28" s="340">
        <v>60977.250000000007</v>
      </c>
      <c r="H28" s="341">
        <v>148770.44999999984</v>
      </c>
      <c r="I28" s="341">
        <v>192349.69999999963</v>
      </c>
      <c r="J28" s="341">
        <v>135676.24999999997</v>
      </c>
      <c r="K28" s="342">
        <v>617093.52500000608</v>
      </c>
      <c r="L28" s="27"/>
    </row>
  </sheetData>
  <mergeCells count="12">
    <mergeCell ref="E3:K3"/>
    <mergeCell ref="A4:D4"/>
    <mergeCell ref="A5:A28"/>
    <mergeCell ref="B5:B12"/>
    <mergeCell ref="C5:C6"/>
    <mergeCell ref="C7:C12"/>
    <mergeCell ref="B13:B20"/>
    <mergeCell ref="C13:C14"/>
    <mergeCell ref="B21:B28"/>
    <mergeCell ref="C21:C22"/>
    <mergeCell ref="C23:C28"/>
    <mergeCell ref="C15:C20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E63F-8962-4657-A5D4-025F5CFB2819}">
  <dimension ref="A1:A5"/>
  <sheetViews>
    <sheetView workbookViewId="0">
      <selection activeCell="A5" sqref="A5"/>
    </sheetView>
  </sheetViews>
  <sheetFormatPr defaultRowHeight="14.4"/>
  <cols>
    <col min="1" max="1" width="76.59765625" style="387" customWidth="1"/>
    <col min="2" max="16384" width="8.796875" style="387"/>
  </cols>
  <sheetData>
    <row r="1" spans="1:1" ht="22.15" customHeight="1">
      <c r="A1" s="386" t="s">
        <v>85</v>
      </c>
    </row>
    <row r="2" spans="1:1" ht="64.25" customHeight="1">
      <c r="A2" s="388" t="s">
        <v>86</v>
      </c>
    </row>
    <row r="3" spans="1:1" ht="72">
      <c r="A3" s="388" t="s">
        <v>87</v>
      </c>
    </row>
    <row r="4" spans="1:1" ht="21.6" customHeight="1">
      <c r="A4" s="387" t="s">
        <v>88</v>
      </c>
    </row>
    <row r="5" spans="1:1" ht="20.5" customHeight="1">
      <c r="A5" s="387" t="s">
        <v>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CEB0-9FCB-4DBA-B78D-5AEFC63020EA}">
  <dimension ref="A1:N386"/>
  <sheetViews>
    <sheetView view="pageBreakPreview" topLeftCell="A66" zoomScaleNormal="75" zoomScaleSheetLayoutView="100" workbookViewId="0">
      <selection activeCell="A74" sqref="A74:K94"/>
    </sheetView>
  </sheetViews>
  <sheetFormatPr defaultColWidth="9.09765625" defaultRowHeight="11.65"/>
  <cols>
    <col min="1" max="1" width="2.296875" style="2" customWidth="1"/>
    <col min="2" max="2" width="8.8984375" style="3" customWidth="1"/>
    <col min="3" max="3" width="11" style="3" customWidth="1"/>
    <col min="4" max="4" width="31" style="3" customWidth="1"/>
    <col min="5" max="10" width="10.69921875" style="3" customWidth="1"/>
    <col min="11" max="11" width="8.3984375" style="3" customWidth="1"/>
    <col min="12" max="14" width="10.8984375" style="3" customWidth="1"/>
    <col min="15" max="16384" width="9.09765625" style="3"/>
  </cols>
  <sheetData>
    <row r="1" spans="1:11">
      <c r="A1" s="2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1">
      <c r="A2" s="124"/>
      <c r="B2" s="97"/>
      <c r="C2" s="97"/>
      <c r="D2" s="97"/>
      <c r="E2" s="97"/>
      <c r="F2" s="97"/>
      <c r="G2" s="97"/>
      <c r="H2" s="97"/>
      <c r="I2" s="97"/>
      <c r="J2" s="263"/>
    </row>
    <row r="3" spans="1:11" ht="19" customHeight="1">
      <c r="A3" s="573" t="s">
        <v>1</v>
      </c>
      <c r="B3" s="574"/>
      <c r="C3" s="574"/>
      <c r="D3" s="575"/>
      <c r="E3" s="582" t="s">
        <v>2</v>
      </c>
      <c r="F3" s="583"/>
      <c r="G3" s="583"/>
      <c r="H3" s="583"/>
      <c r="I3" s="583"/>
      <c r="J3" s="584"/>
    </row>
    <row r="4" spans="1:11" ht="19" customHeight="1">
      <c r="A4" s="576"/>
      <c r="B4" s="577"/>
      <c r="C4" s="577"/>
      <c r="D4" s="578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1" t="s">
        <v>8</v>
      </c>
    </row>
    <row r="5" spans="1:11" ht="19" customHeight="1" thickBot="1">
      <c r="A5" s="579"/>
      <c r="B5" s="580"/>
      <c r="C5" s="580"/>
      <c r="D5" s="581"/>
      <c r="E5" s="52" t="s">
        <v>9</v>
      </c>
      <c r="F5" s="53" t="s">
        <v>9</v>
      </c>
      <c r="G5" s="53" t="s">
        <v>9</v>
      </c>
      <c r="H5" s="53" t="s">
        <v>9</v>
      </c>
      <c r="I5" s="53" t="s">
        <v>9</v>
      </c>
      <c r="J5" s="54" t="s">
        <v>9</v>
      </c>
    </row>
    <row r="6" spans="1:11" ht="19.95" customHeight="1">
      <c r="A6" s="84"/>
      <c r="B6" s="508" t="s">
        <v>11</v>
      </c>
      <c r="C6" s="508" t="s">
        <v>12</v>
      </c>
      <c r="D6" s="36" t="s">
        <v>13</v>
      </c>
      <c r="E6" s="37">
        <v>47142.800000000068</v>
      </c>
      <c r="F6" s="38">
        <v>0</v>
      </c>
      <c r="G6" s="38">
        <v>35272.225000000006</v>
      </c>
      <c r="H6" s="38">
        <v>81032.774999999994</v>
      </c>
      <c r="I6" s="38">
        <v>103718.37499999993</v>
      </c>
      <c r="J6" s="39">
        <v>74625.949999999953</v>
      </c>
      <c r="K6" s="30"/>
    </row>
    <row r="7" spans="1:11" ht="19.95" customHeight="1">
      <c r="A7" s="85"/>
      <c r="B7" s="406"/>
      <c r="C7" s="406"/>
      <c r="D7" s="35" t="s">
        <v>14</v>
      </c>
      <c r="E7" s="31">
        <v>8176.5500000000011</v>
      </c>
      <c r="F7" s="32">
        <v>0</v>
      </c>
      <c r="G7" s="32">
        <v>1097.6750000000002</v>
      </c>
      <c r="H7" s="32">
        <v>3495.6000000000013</v>
      </c>
      <c r="I7" s="32">
        <v>3897.7749999999996</v>
      </c>
      <c r="J7" s="40">
        <v>2616</v>
      </c>
      <c r="K7" s="30"/>
    </row>
    <row r="8" spans="1:11" ht="19.95" customHeight="1">
      <c r="A8" s="85"/>
      <c r="B8" s="406"/>
      <c r="C8" s="406"/>
      <c r="D8" s="35" t="s">
        <v>15</v>
      </c>
      <c r="E8" s="31">
        <v>4124.0250000000015</v>
      </c>
      <c r="F8" s="32">
        <v>0</v>
      </c>
      <c r="G8" s="32">
        <v>1148.7249999999999</v>
      </c>
      <c r="H8" s="32">
        <v>2649.7500000000005</v>
      </c>
      <c r="I8" s="32">
        <v>2468.8000000000002</v>
      </c>
      <c r="J8" s="40">
        <v>3222.3749999999995</v>
      </c>
      <c r="K8" s="30"/>
    </row>
    <row r="9" spans="1:11" ht="40.15" customHeight="1">
      <c r="A9" s="85"/>
      <c r="B9" s="406"/>
      <c r="C9" s="406"/>
      <c r="D9" s="35" t="s">
        <v>16</v>
      </c>
      <c r="E9" s="31">
        <v>51044.124999999993</v>
      </c>
      <c r="F9" s="32">
        <v>0</v>
      </c>
      <c r="G9" s="32">
        <v>1291.8499999999999</v>
      </c>
      <c r="H9" s="32">
        <v>2296.9749999999999</v>
      </c>
      <c r="I9" s="32">
        <v>5211.3750000000009</v>
      </c>
      <c r="J9" s="40">
        <v>28035.824999999993</v>
      </c>
      <c r="K9" s="30"/>
    </row>
    <row r="10" spans="1:11" ht="31.75" customHeight="1">
      <c r="A10" s="85"/>
      <c r="B10" s="406"/>
      <c r="C10" s="406"/>
      <c r="D10" s="35" t="s">
        <v>17</v>
      </c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40">
        <v>0</v>
      </c>
      <c r="K10" s="30"/>
    </row>
    <row r="11" spans="1:11" ht="19.95" customHeight="1" thickBot="1">
      <c r="A11" s="264"/>
      <c r="B11" s="481"/>
      <c r="C11" s="481"/>
      <c r="D11" s="47" t="s">
        <v>18</v>
      </c>
      <c r="E11" s="48">
        <v>110487.49999999996</v>
      </c>
      <c r="F11" s="49">
        <v>0</v>
      </c>
      <c r="G11" s="49">
        <v>38810.475000000013</v>
      </c>
      <c r="H11" s="49">
        <v>89475.099999999962</v>
      </c>
      <c r="I11" s="49">
        <v>115296.32499999985</v>
      </c>
      <c r="J11" s="50">
        <v>108500.14999999998</v>
      </c>
      <c r="K11" s="30"/>
    </row>
    <row r="12" spans="1:11" ht="19.95" customHeight="1">
      <c r="A12" s="265"/>
      <c r="B12" s="480" t="s">
        <v>19</v>
      </c>
      <c r="C12" s="480" t="s">
        <v>12</v>
      </c>
      <c r="D12" s="55" t="s">
        <v>13</v>
      </c>
      <c r="E12" s="56">
        <v>32177.075000000001</v>
      </c>
      <c r="F12" s="57">
        <v>0</v>
      </c>
      <c r="G12" s="57">
        <v>25705.025000000012</v>
      </c>
      <c r="H12" s="57">
        <v>67737.674999999988</v>
      </c>
      <c r="I12" s="57">
        <v>88631.32500000007</v>
      </c>
      <c r="J12" s="58">
        <v>61050.300000000025</v>
      </c>
      <c r="K12" s="30"/>
    </row>
    <row r="13" spans="1:11" ht="19.95" customHeight="1">
      <c r="A13" s="85"/>
      <c r="B13" s="406"/>
      <c r="C13" s="406"/>
      <c r="D13" s="35" t="s">
        <v>14</v>
      </c>
      <c r="E13" s="31">
        <v>4102.6749999999993</v>
      </c>
      <c r="F13" s="32">
        <v>0</v>
      </c>
      <c r="G13" s="32">
        <v>2565.875</v>
      </c>
      <c r="H13" s="32">
        <v>5405.55</v>
      </c>
      <c r="I13" s="32">
        <v>6396.6500000000015</v>
      </c>
      <c r="J13" s="40">
        <v>4036</v>
      </c>
      <c r="K13" s="30"/>
    </row>
    <row r="14" spans="1:11" ht="19.95" customHeight="1">
      <c r="A14" s="85"/>
      <c r="B14" s="406"/>
      <c r="C14" s="406"/>
      <c r="D14" s="35" t="s">
        <v>15</v>
      </c>
      <c r="E14" s="31">
        <v>5458.7249999999985</v>
      </c>
      <c r="F14" s="32">
        <v>0</v>
      </c>
      <c r="G14" s="32">
        <v>2148.8249999999998</v>
      </c>
      <c r="H14" s="32">
        <v>3575.65</v>
      </c>
      <c r="I14" s="32">
        <v>5171.6499999999996</v>
      </c>
      <c r="J14" s="40">
        <v>4208.875</v>
      </c>
      <c r="K14" s="30"/>
    </row>
    <row r="15" spans="1:11" ht="40.15" customHeight="1">
      <c r="A15" s="85"/>
      <c r="B15" s="406"/>
      <c r="C15" s="406"/>
      <c r="D15" s="35" t="s">
        <v>16</v>
      </c>
      <c r="E15" s="31">
        <v>60485.64999999998</v>
      </c>
      <c r="F15" s="32">
        <v>0</v>
      </c>
      <c r="G15" s="32">
        <v>7030.4750000000004</v>
      </c>
      <c r="H15" s="32">
        <v>13118.525</v>
      </c>
      <c r="I15" s="32">
        <v>17530.099999999991</v>
      </c>
      <c r="J15" s="40">
        <v>44182.07499999999</v>
      </c>
      <c r="K15" s="30"/>
    </row>
    <row r="16" spans="1:11" ht="24.8" customHeight="1">
      <c r="A16" s="85"/>
      <c r="B16" s="406"/>
      <c r="C16" s="406"/>
      <c r="D16" s="35" t="s">
        <v>17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40">
        <v>0</v>
      </c>
      <c r="K16" s="30"/>
    </row>
    <row r="17" spans="1:11" ht="19.95" customHeight="1" thickBot="1">
      <c r="A17" s="264"/>
      <c r="B17" s="481"/>
      <c r="C17" s="481"/>
      <c r="D17" s="47" t="s">
        <v>18</v>
      </c>
      <c r="E17" s="48">
        <v>102224.12500000007</v>
      </c>
      <c r="F17" s="49">
        <v>0</v>
      </c>
      <c r="G17" s="49">
        <v>37450.200000000026</v>
      </c>
      <c r="H17" s="49">
        <v>89837.399999999878</v>
      </c>
      <c r="I17" s="49">
        <v>117729.72500000006</v>
      </c>
      <c r="J17" s="50">
        <v>113477.25000000012</v>
      </c>
      <c r="K17" s="30"/>
    </row>
    <row r="18" spans="1:11" ht="19.95" customHeight="1">
      <c r="A18" s="265"/>
      <c r="B18" s="480" t="s">
        <v>18</v>
      </c>
      <c r="C18" s="480" t="s">
        <v>12</v>
      </c>
      <c r="D18" s="55" t="s">
        <v>13</v>
      </c>
      <c r="E18" s="56">
        <v>79319.875000000073</v>
      </c>
      <c r="F18" s="57">
        <v>0</v>
      </c>
      <c r="G18" s="57">
        <v>60977.250000000007</v>
      </c>
      <c r="H18" s="57">
        <v>148770.44999999984</v>
      </c>
      <c r="I18" s="57">
        <v>192349.69999999963</v>
      </c>
      <c r="J18" s="58">
        <v>135676.24999999997</v>
      </c>
      <c r="K18" s="30">
        <f>E18+G18+H18+I18+J18</f>
        <v>617093.52499999956</v>
      </c>
    </row>
    <row r="19" spans="1:11" ht="19.95" customHeight="1">
      <c r="A19" s="85"/>
      <c r="B19" s="406"/>
      <c r="C19" s="406"/>
      <c r="D19" s="35" t="s">
        <v>14</v>
      </c>
      <c r="E19" s="31">
        <v>12279.224999999999</v>
      </c>
      <c r="F19" s="32">
        <v>0</v>
      </c>
      <c r="G19" s="32">
        <v>3663.5499999999997</v>
      </c>
      <c r="H19" s="32">
        <v>8901.149999999996</v>
      </c>
      <c r="I19" s="32">
        <v>10294.425000000003</v>
      </c>
      <c r="J19" s="40">
        <v>6651.9999999999991</v>
      </c>
      <c r="K19" s="30"/>
    </row>
    <row r="20" spans="1:11" ht="19.95" customHeight="1">
      <c r="A20" s="85"/>
      <c r="B20" s="406"/>
      <c r="C20" s="406"/>
      <c r="D20" s="35" t="s">
        <v>15</v>
      </c>
      <c r="E20" s="31">
        <v>9582.7499999999982</v>
      </c>
      <c r="F20" s="32">
        <v>0</v>
      </c>
      <c r="G20" s="32">
        <v>3297.5500000000006</v>
      </c>
      <c r="H20" s="32">
        <v>6225.4000000000015</v>
      </c>
      <c r="I20" s="32">
        <v>7640.449999999998</v>
      </c>
      <c r="J20" s="40">
        <v>7431.2500000000018</v>
      </c>
      <c r="K20" s="30"/>
    </row>
    <row r="21" spans="1:11" ht="40.15" customHeight="1">
      <c r="A21" s="85"/>
      <c r="B21" s="406"/>
      <c r="C21" s="406"/>
      <c r="D21" s="35" t="s">
        <v>16</v>
      </c>
      <c r="E21" s="31">
        <v>111529.77500000002</v>
      </c>
      <c r="F21" s="32">
        <v>0</v>
      </c>
      <c r="G21" s="32">
        <v>8322.3249999999989</v>
      </c>
      <c r="H21" s="32">
        <v>15415.499999999998</v>
      </c>
      <c r="I21" s="32">
        <v>22741.474999999999</v>
      </c>
      <c r="J21" s="40">
        <v>72217.900000000009</v>
      </c>
      <c r="K21" s="30"/>
    </row>
    <row r="22" spans="1:11" ht="40.15" customHeight="1">
      <c r="A22" s="85"/>
      <c r="B22" s="406"/>
      <c r="C22" s="406"/>
      <c r="D22" s="35" t="s">
        <v>17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40">
        <v>0</v>
      </c>
      <c r="K22" s="30"/>
    </row>
    <row r="23" spans="1:11" ht="19.95" customHeight="1" thickBot="1">
      <c r="A23" s="86"/>
      <c r="B23" s="509"/>
      <c r="C23" s="509"/>
      <c r="D23" s="41" t="s">
        <v>18</v>
      </c>
      <c r="E23" s="42">
        <v>212711.62499999968</v>
      </c>
      <c r="F23" s="43">
        <v>0</v>
      </c>
      <c r="G23" s="43">
        <v>76260.675000000003</v>
      </c>
      <c r="H23" s="43">
        <v>179312.49999999948</v>
      </c>
      <c r="I23" s="43">
        <v>233026.04999999935</v>
      </c>
      <c r="J23" s="44">
        <v>221977.39999999988</v>
      </c>
      <c r="K23" s="30"/>
    </row>
    <row r="25" spans="1:11" ht="12.2" thickBot="1"/>
    <row r="26" spans="1:11">
      <c r="A26" s="83" t="s">
        <v>20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1" ht="12.2" thickBot="1">
      <c r="A27" s="124"/>
      <c r="B27" s="65"/>
      <c r="C27" s="65"/>
      <c r="D27" s="65"/>
      <c r="E27" s="65"/>
      <c r="F27" s="65"/>
      <c r="G27" s="65"/>
      <c r="H27" s="65"/>
      <c r="I27" s="65"/>
      <c r="J27" s="66"/>
    </row>
    <row r="28" spans="1:11" ht="19" customHeight="1" thickBot="1">
      <c r="A28" s="126"/>
      <c r="B28" s="453" t="s">
        <v>66</v>
      </c>
      <c r="C28" s="454"/>
      <c r="D28" s="455"/>
      <c r="E28" s="552" t="s">
        <v>2</v>
      </c>
      <c r="F28" s="553"/>
      <c r="G28" s="553"/>
      <c r="H28" s="553"/>
      <c r="I28" s="553"/>
      <c r="J28" s="554"/>
    </row>
    <row r="29" spans="1:11" ht="19" customHeight="1">
      <c r="A29" s="127"/>
      <c r="B29" s="456"/>
      <c r="C29" s="457"/>
      <c r="D29" s="458"/>
      <c r="E29" s="115" t="s">
        <v>3</v>
      </c>
      <c r="F29" s="116" t="s">
        <v>4</v>
      </c>
      <c r="G29" s="116" t="s">
        <v>5</v>
      </c>
      <c r="H29" s="116" t="s">
        <v>6</v>
      </c>
      <c r="I29" s="116" t="s">
        <v>7</v>
      </c>
      <c r="J29" s="117" t="s">
        <v>8</v>
      </c>
    </row>
    <row r="30" spans="1:11" ht="19" customHeight="1" thickBot="1">
      <c r="A30" s="128"/>
      <c r="B30" s="459"/>
      <c r="C30" s="460"/>
      <c r="D30" s="461"/>
      <c r="E30" s="118" t="s">
        <v>9</v>
      </c>
      <c r="F30" s="119" t="s">
        <v>9</v>
      </c>
      <c r="G30" s="119" t="s">
        <v>9</v>
      </c>
      <c r="H30" s="119" t="s">
        <v>9</v>
      </c>
      <c r="I30" s="119" t="s">
        <v>9</v>
      </c>
      <c r="J30" s="120" t="s">
        <v>9</v>
      </c>
    </row>
    <row r="31" spans="1:11" ht="19.95" customHeight="1">
      <c r="A31" s="125" t="s">
        <v>10</v>
      </c>
      <c r="B31" s="555" t="s">
        <v>11</v>
      </c>
      <c r="C31" s="558" t="s">
        <v>21</v>
      </c>
      <c r="D31" s="67" t="s">
        <v>22</v>
      </c>
      <c r="E31" s="68">
        <v>0</v>
      </c>
      <c r="F31" s="69">
        <v>0</v>
      </c>
      <c r="G31" s="69">
        <v>144.92500000000001</v>
      </c>
      <c r="H31" s="69">
        <v>0</v>
      </c>
      <c r="I31" s="69">
        <v>300.97500000000002</v>
      </c>
      <c r="J31" s="70">
        <v>226.02500000000001</v>
      </c>
    </row>
    <row r="32" spans="1:11" ht="32.299999999999997" customHeight="1">
      <c r="A32" s="85"/>
      <c r="B32" s="556"/>
      <c r="C32" s="559"/>
      <c r="D32" s="71" t="s">
        <v>23</v>
      </c>
      <c r="E32" s="72">
        <v>196.97499999999999</v>
      </c>
      <c r="F32" s="73">
        <v>0</v>
      </c>
      <c r="G32" s="73">
        <v>0</v>
      </c>
      <c r="H32" s="73">
        <v>1380.5500000000002</v>
      </c>
      <c r="I32" s="73">
        <v>1907.7749999999999</v>
      </c>
      <c r="J32" s="74">
        <v>7780.1749999999975</v>
      </c>
    </row>
    <row r="33" spans="1:11" ht="21.75" customHeight="1">
      <c r="A33" s="85"/>
      <c r="B33" s="556"/>
      <c r="C33" s="559"/>
      <c r="D33" s="71" t="s">
        <v>24</v>
      </c>
      <c r="E33" s="72">
        <v>41751.350000000035</v>
      </c>
      <c r="F33" s="73">
        <v>0</v>
      </c>
      <c r="G33" s="73">
        <v>9326.3999999999978</v>
      </c>
      <c r="H33" s="73">
        <v>28979.150000000009</v>
      </c>
      <c r="I33" s="73">
        <v>45298.575000000019</v>
      </c>
      <c r="J33" s="74">
        <v>46246.524999999972</v>
      </c>
    </row>
    <row r="34" spans="1:11" ht="86.3" customHeight="1">
      <c r="A34" s="85"/>
      <c r="B34" s="556"/>
      <c r="C34" s="559"/>
      <c r="D34" s="71" t="s">
        <v>59</v>
      </c>
      <c r="E34" s="72">
        <v>3410.85</v>
      </c>
      <c r="F34" s="73">
        <v>0</v>
      </c>
      <c r="G34" s="73">
        <v>2570.9499999999998</v>
      </c>
      <c r="H34" s="73">
        <v>6413.1499999999987</v>
      </c>
      <c r="I34" s="73">
        <v>8293</v>
      </c>
      <c r="J34" s="74">
        <v>7484.4999999999973</v>
      </c>
    </row>
    <row r="35" spans="1:11" ht="86.3" customHeight="1">
      <c r="A35" s="85"/>
      <c r="B35" s="556"/>
      <c r="C35" s="559"/>
      <c r="D35" s="71" t="s">
        <v>26</v>
      </c>
      <c r="E35" s="72">
        <v>48654.475000000028</v>
      </c>
      <c r="F35" s="73">
        <v>0</v>
      </c>
      <c r="G35" s="73">
        <v>19455.850000000002</v>
      </c>
      <c r="H35" s="73">
        <v>37124.199999999983</v>
      </c>
      <c r="I35" s="73">
        <v>41405.725000000057</v>
      </c>
      <c r="J35" s="74">
        <v>34529.849999999991</v>
      </c>
    </row>
    <row r="36" spans="1:11" ht="57.05" customHeight="1">
      <c r="A36" s="85"/>
      <c r="B36" s="556"/>
      <c r="C36" s="559"/>
      <c r="D36" s="71" t="s">
        <v>27</v>
      </c>
      <c r="E36" s="72">
        <v>10460.524999999998</v>
      </c>
      <c r="F36" s="73">
        <v>0</v>
      </c>
      <c r="G36" s="73">
        <v>4253.6499999999996</v>
      </c>
      <c r="H36" s="73">
        <v>6285.4000000000015</v>
      </c>
      <c r="I36" s="73">
        <v>2261.15</v>
      </c>
      <c r="J36" s="74">
        <v>1250.175</v>
      </c>
    </row>
    <row r="37" spans="1:11" ht="60.8" customHeight="1">
      <c r="A37" s="85"/>
      <c r="B37" s="556"/>
      <c r="C37" s="559"/>
      <c r="D37" s="71" t="s">
        <v>28</v>
      </c>
      <c r="E37" s="72">
        <v>6013.3250000000007</v>
      </c>
      <c r="F37" s="73">
        <v>0</v>
      </c>
      <c r="G37" s="73">
        <v>2945.875</v>
      </c>
      <c r="H37" s="73">
        <v>8922.1249999999964</v>
      </c>
      <c r="I37" s="73">
        <v>14730.499999999995</v>
      </c>
      <c r="J37" s="74">
        <v>10631.849999999997</v>
      </c>
    </row>
    <row r="38" spans="1:11" ht="46.55" customHeight="1" thickBot="1">
      <c r="A38" s="85"/>
      <c r="B38" s="556"/>
      <c r="C38" s="559"/>
      <c r="D38" s="75" t="s">
        <v>29</v>
      </c>
      <c r="E38" s="76">
        <v>0</v>
      </c>
      <c r="F38" s="77">
        <v>0</v>
      </c>
      <c r="G38" s="77">
        <v>112.82499999999999</v>
      </c>
      <c r="H38" s="77">
        <v>370.52500000000003</v>
      </c>
      <c r="I38" s="77">
        <v>1098.625</v>
      </c>
      <c r="J38" s="78">
        <v>351.05</v>
      </c>
    </row>
    <row r="39" spans="1:11" ht="19.95" customHeight="1" thickBot="1">
      <c r="A39" s="85"/>
      <c r="B39" s="557"/>
      <c r="C39" s="560"/>
      <c r="D39" s="79" t="s">
        <v>18</v>
      </c>
      <c r="E39" s="80">
        <v>110487.49999999996</v>
      </c>
      <c r="F39" s="81">
        <v>0</v>
      </c>
      <c r="G39" s="81">
        <v>38810.475000000013</v>
      </c>
      <c r="H39" s="81">
        <v>89475.099999999962</v>
      </c>
      <c r="I39" s="81">
        <v>115296.32499999985</v>
      </c>
      <c r="J39" s="82">
        <v>108500.14999999998</v>
      </c>
    </row>
    <row r="40" spans="1:11">
      <c r="A40" s="114"/>
      <c r="B40" s="63"/>
      <c r="C40" s="63"/>
      <c r="D40" s="63"/>
      <c r="E40" s="63"/>
      <c r="F40" s="63"/>
      <c r="G40" s="63"/>
      <c r="H40" s="63"/>
      <c r="I40" s="63"/>
      <c r="J40" s="63"/>
      <c r="K40" s="97"/>
    </row>
    <row r="41" spans="1:11" ht="12.2" thickBot="1">
      <c r="A41" s="114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9" customHeight="1">
      <c r="A42" s="85"/>
      <c r="B42" s="102" t="s">
        <v>67</v>
      </c>
      <c r="C42" s="103"/>
      <c r="D42" s="121"/>
      <c r="E42" s="450" t="s">
        <v>2</v>
      </c>
      <c r="F42" s="451"/>
      <c r="G42" s="451"/>
      <c r="H42" s="451"/>
      <c r="I42" s="451"/>
      <c r="J42" s="452"/>
    </row>
    <row r="43" spans="1:11" ht="19" customHeight="1">
      <c r="A43" s="85"/>
      <c r="B43" s="104"/>
      <c r="C43" s="105"/>
      <c r="D43" s="122"/>
      <c r="E43" s="106" t="s">
        <v>3</v>
      </c>
      <c r="F43" s="107" t="s">
        <v>4</v>
      </c>
      <c r="G43" s="107" t="s">
        <v>5</v>
      </c>
      <c r="H43" s="107" t="s">
        <v>6</v>
      </c>
      <c r="I43" s="107" t="s">
        <v>7</v>
      </c>
      <c r="J43" s="108" t="s">
        <v>8</v>
      </c>
    </row>
    <row r="44" spans="1:11" ht="19" customHeight="1" thickBot="1">
      <c r="A44" s="114"/>
      <c r="B44" s="109"/>
      <c r="C44" s="110"/>
      <c r="D44" s="123"/>
      <c r="E44" s="111" t="s">
        <v>9</v>
      </c>
      <c r="F44" s="112" t="s">
        <v>9</v>
      </c>
      <c r="G44" s="112" t="s">
        <v>9</v>
      </c>
      <c r="H44" s="112" t="s">
        <v>9</v>
      </c>
      <c r="I44" s="112" t="s">
        <v>9</v>
      </c>
      <c r="J44" s="113" t="s">
        <v>9</v>
      </c>
    </row>
    <row r="45" spans="1:11" ht="19.95" customHeight="1">
      <c r="A45" s="114"/>
      <c r="B45" s="561" t="s">
        <v>19</v>
      </c>
      <c r="C45" s="564" t="s">
        <v>21</v>
      </c>
      <c r="D45" s="98" t="s">
        <v>22</v>
      </c>
      <c r="E45" s="99">
        <v>0</v>
      </c>
      <c r="F45" s="100">
        <v>0</v>
      </c>
      <c r="G45" s="100">
        <v>62.55</v>
      </c>
      <c r="H45" s="100">
        <v>124.15</v>
      </c>
      <c r="I45" s="100">
        <v>426.625</v>
      </c>
      <c r="J45" s="101">
        <v>461.6</v>
      </c>
    </row>
    <row r="46" spans="1:11" ht="59.15" customHeight="1">
      <c r="A46" s="114"/>
      <c r="B46" s="562"/>
      <c r="C46" s="565"/>
      <c r="D46" s="89" t="s">
        <v>23</v>
      </c>
      <c r="E46" s="90">
        <v>425.17499999999995</v>
      </c>
      <c r="F46" s="91">
        <v>0</v>
      </c>
      <c r="G46" s="91">
        <v>588.55000000000007</v>
      </c>
      <c r="H46" s="91">
        <v>1049.6750000000002</v>
      </c>
      <c r="I46" s="91">
        <v>2212.0250000000001</v>
      </c>
      <c r="J46" s="92">
        <v>7493.5000000000009</v>
      </c>
    </row>
    <row r="47" spans="1:11" ht="59.3" customHeight="1">
      <c r="A47" s="114"/>
      <c r="B47" s="562"/>
      <c r="C47" s="565"/>
      <c r="D47" s="89" t="s">
        <v>24</v>
      </c>
      <c r="E47" s="90">
        <v>32777.225000000006</v>
      </c>
      <c r="F47" s="91">
        <v>0</v>
      </c>
      <c r="G47" s="91">
        <v>5960.15</v>
      </c>
      <c r="H47" s="91">
        <v>18539.375000000004</v>
      </c>
      <c r="I47" s="91">
        <v>36048.75</v>
      </c>
      <c r="J47" s="92">
        <v>44962.77499999998</v>
      </c>
    </row>
    <row r="48" spans="1:11" ht="96.8" customHeight="1">
      <c r="A48" s="114"/>
      <c r="B48" s="562"/>
      <c r="C48" s="565"/>
      <c r="D48" s="89" t="s">
        <v>25</v>
      </c>
      <c r="E48" s="90">
        <v>2074.9500000000003</v>
      </c>
      <c r="F48" s="91">
        <v>0</v>
      </c>
      <c r="G48" s="91">
        <v>1437.8500000000001</v>
      </c>
      <c r="H48" s="91">
        <v>3310.4500000000003</v>
      </c>
      <c r="I48" s="91">
        <v>7221.2500000000027</v>
      </c>
      <c r="J48" s="92">
        <v>8903.75</v>
      </c>
    </row>
    <row r="49" spans="1:11" ht="96.8" customHeight="1">
      <c r="A49" s="114"/>
      <c r="B49" s="562"/>
      <c r="C49" s="565"/>
      <c r="D49" s="89" t="s">
        <v>26</v>
      </c>
      <c r="E49" s="90">
        <v>43390.224999999962</v>
      </c>
      <c r="F49" s="91">
        <v>0</v>
      </c>
      <c r="G49" s="91">
        <v>15000.099999999993</v>
      </c>
      <c r="H49" s="91">
        <v>34337.5</v>
      </c>
      <c r="I49" s="91">
        <v>42652.525000000031</v>
      </c>
      <c r="J49" s="92">
        <v>33921.249999999985</v>
      </c>
    </row>
    <row r="50" spans="1:11" ht="96.8" customHeight="1">
      <c r="A50" s="114"/>
      <c r="B50" s="562"/>
      <c r="C50" s="565"/>
      <c r="D50" s="89" t="s">
        <v>27</v>
      </c>
      <c r="E50" s="90">
        <v>12457.449999999992</v>
      </c>
      <c r="F50" s="91">
        <v>0</v>
      </c>
      <c r="G50" s="91">
        <v>5862.6500000000005</v>
      </c>
      <c r="H50" s="91">
        <v>11433.024999999998</v>
      </c>
      <c r="I50" s="91">
        <v>5578.8000000000029</v>
      </c>
      <c r="J50" s="92">
        <v>3316.3</v>
      </c>
    </row>
    <row r="51" spans="1:11" ht="98.6" customHeight="1">
      <c r="A51" s="114"/>
      <c r="B51" s="562"/>
      <c r="C51" s="565"/>
      <c r="D51" s="89" t="s">
        <v>28</v>
      </c>
      <c r="E51" s="90">
        <v>11099.099999999999</v>
      </c>
      <c r="F51" s="91">
        <v>0</v>
      </c>
      <c r="G51" s="91">
        <v>7944.2249999999985</v>
      </c>
      <c r="H51" s="91">
        <v>20102.250000000007</v>
      </c>
      <c r="I51" s="91">
        <v>23260.974999999988</v>
      </c>
      <c r="J51" s="92">
        <v>13984.149999999996</v>
      </c>
    </row>
    <row r="52" spans="1:11" ht="59.15" customHeight="1">
      <c r="A52" s="114"/>
      <c r="B52" s="562"/>
      <c r="C52" s="565"/>
      <c r="D52" s="89" t="s">
        <v>29</v>
      </c>
      <c r="E52" s="90">
        <v>0</v>
      </c>
      <c r="F52" s="91">
        <v>0</v>
      </c>
      <c r="G52" s="91">
        <v>594.125</v>
      </c>
      <c r="H52" s="91">
        <v>940.97499999999991</v>
      </c>
      <c r="I52" s="91">
        <v>328.77499999999998</v>
      </c>
      <c r="J52" s="92">
        <v>433.92500000000001</v>
      </c>
    </row>
    <row r="53" spans="1:11" ht="19.95" customHeight="1" thickBot="1">
      <c r="A53" s="140"/>
      <c r="B53" s="563"/>
      <c r="C53" s="566"/>
      <c r="D53" s="93" t="s">
        <v>18</v>
      </c>
      <c r="E53" s="94">
        <v>102224.12500000007</v>
      </c>
      <c r="F53" s="95">
        <v>0</v>
      </c>
      <c r="G53" s="95">
        <v>37450.200000000026</v>
      </c>
      <c r="H53" s="95">
        <v>89837.399999999878</v>
      </c>
      <c r="I53" s="95">
        <v>117729.72500000006</v>
      </c>
      <c r="J53" s="96">
        <v>113477.25000000012</v>
      </c>
    </row>
    <row r="54" spans="1:11" ht="19.95" customHeight="1">
      <c r="A54" s="141"/>
      <c r="B54" s="136"/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9.95" customHeight="1" thickBot="1">
      <c r="A55" s="141"/>
      <c r="B55" s="65"/>
      <c r="C55" s="65"/>
      <c r="D55" s="65"/>
      <c r="E55" s="65"/>
      <c r="F55" s="65"/>
      <c r="G55" s="65"/>
      <c r="H55" s="65"/>
      <c r="I55" s="65"/>
      <c r="J55" s="65"/>
      <c r="K55" s="97"/>
    </row>
    <row r="56" spans="1:11" ht="19.95" customHeight="1" thickBot="1">
      <c r="A56" s="142"/>
      <c r="B56" s="462" t="s">
        <v>68</v>
      </c>
      <c r="C56" s="463"/>
      <c r="D56" s="464"/>
      <c r="E56" s="471" t="s">
        <v>2</v>
      </c>
      <c r="F56" s="471"/>
      <c r="G56" s="471"/>
      <c r="H56" s="471"/>
      <c r="I56" s="471"/>
      <c r="J56" s="472"/>
      <c r="K56" s="129"/>
    </row>
    <row r="57" spans="1:11" ht="19.95" customHeight="1">
      <c r="A57" s="114"/>
      <c r="B57" s="465"/>
      <c r="C57" s="466"/>
      <c r="D57" s="467"/>
      <c r="E57" s="130" t="s">
        <v>3</v>
      </c>
      <c r="F57" s="131" t="s">
        <v>4</v>
      </c>
      <c r="G57" s="131" t="s">
        <v>5</v>
      </c>
      <c r="H57" s="131" t="s">
        <v>6</v>
      </c>
      <c r="I57" s="131" t="s">
        <v>7</v>
      </c>
      <c r="J57" s="132" t="s">
        <v>8</v>
      </c>
    </row>
    <row r="58" spans="1:11" ht="19.95" customHeight="1" thickBot="1">
      <c r="A58" s="114"/>
      <c r="B58" s="468"/>
      <c r="C58" s="469"/>
      <c r="D58" s="470"/>
      <c r="E58" s="133" t="s">
        <v>9</v>
      </c>
      <c r="F58" s="134" t="s">
        <v>9</v>
      </c>
      <c r="G58" s="134" t="s">
        <v>9</v>
      </c>
      <c r="H58" s="134" t="s">
        <v>9</v>
      </c>
      <c r="I58" s="134" t="s">
        <v>9</v>
      </c>
      <c r="J58" s="135" t="s">
        <v>9</v>
      </c>
    </row>
    <row r="59" spans="1:11" ht="19.95" customHeight="1">
      <c r="A59" s="114"/>
      <c r="B59" s="567" t="s">
        <v>18</v>
      </c>
      <c r="C59" s="570" t="s">
        <v>21</v>
      </c>
      <c r="D59" s="266" t="s">
        <v>22</v>
      </c>
      <c r="E59" s="267">
        <v>0</v>
      </c>
      <c r="F59" s="268">
        <v>0</v>
      </c>
      <c r="G59" s="268">
        <v>207.47500000000002</v>
      </c>
      <c r="H59" s="268">
        <v>124.15</v>
      </c>
      <c r="I59" s="268">
        <v>727.59999999999991</v>
      </c>
      <c r="J59" s="269">
        <v>687.625</v>
      </c>
    </row>
    <row r="60" spans="1:11" ht="59.15" customHeight="1">
      <c r="A60" s="114"/>
      <c r="B60" s="568"/>
      <c r="C60" s="571"/>
      <c r="D60" s="270" t="s">
        <v>23</v>
      </c>
      <c r="E60" s="271">
        <v>622.15</v>
      </c>
      <c r="F60" s="272">
        <v>0</v>
      </c>
      <c r="G60" s="272">
        <v>588.55000000000007</v>
      </c>
      <c r="H60" s="272">
        <v>2430.2249999999999</v>
      </c>
      <c r="I60" s="272">
        <v>4119.8</v>
      </c>
      <c r="J60" s="273">
        <v>15273.674999999996</v>
      </c>
    </row>
    <row r="61" spans="1:11" ht="52.75" customHeight="1">
      <c r="A61" s="114"/>
      <c r="B61" s="568"/>
      <c r="C61" s="571"/>
      <c r="D61" s="270" t="s">
        <v>24</v>
      </c>
      <c r="E61" s="271">
        <v>74528.575000000172</v>
      </c>
      <c r="F61" s="272">
        <v>0</v>
      </c>
      <c r="G61" s="272">
        <v>15286.549999999997</v>
      </c>
      <c r="H61" s="272">
        <v>47518.525000000045</v>
      </c>
      <c r="I61" s="272">
        <v>81347.325000000041</v>
      </c>
      <c r="J61" s="273">
        <v>91209.300000000076</v>
      </c>
    </row>
    <row r="62" spans="1:11" ht="97.5" customHeight="1">
      <c r="A62" s="114"/>
      <c r="B62" s="568"/>
      <c r="C62" s="571"/>
      <c r="D62" s="270" t="s">
        <v>25</v>
      </c>
      <c r="E62" s="271">
        <v>5485.7999999999975</v>
      </c>
      <c r="F62" s="272">
        <v>0</v>
      </c>
      <c r="G62" s="272">
        <v>4008.8000000000006</v>
      </c>
      <c r="H62" s="272">
        <v>9723.5999999999985</v>
      </c>
      <c r="I62" s="272">
        <v>15514.25</v>
      </c>
      <c r="J62" s="273">
        <v>16388.25</v>
      </c>
    </row>
    <row r="63" spans="1:11" ht="66.5">
      <c r="A63" s="114"/>
      <c r="B63" s="568"/>
      <c r="C63" s="571"/>
      <c r="D63" s="270" t="s">
        <v>26</v>
      </c>
      <c r="E63" s="271">
        <v>92044.7</v>
      </c>
      <c r="F63" s="272">
        <v>0</v>
      </c>
      <c r="G63" s="272">
        <v>34455.950000000004</v>
      </c>
      <c r="H63" s="272">
        <v>71461.700000000055</v>
      </c>
      <c r="I63" s="272">
        <v>84058.249999999913</v>
      </c>
      <c r="J63" s="273">
        <v>68451.100000000006</v>
      </c>
    </row>
    <row r="64" spans="1:11" ht="44.35">
      <c r="A64" s="114"/>
      <c r="B64" s="568"/>
      <c r="C64" s="571"/>
      <c r="D64" s="270" t="s">
        <v>27</v>
      </c>
      <c r="E64" s="271">
        <v>22917.975000000002</v>
      </c>
      <c r="F64" s="272">
        <v>0</v>
      </c>
      <c r="G64" s="272">
        <v>10116.299999999996</v>
      </c>
      <c r="H64" s="272">
        <v>17718.424999999999</v>
      </c>
      <c r="I64" s="272">
        <v>7839.9499999999971</v>
      </c>
      <c r="J64" s="273">
        <v>4566.4749999999995</v>
      </c>
    </row>
    <row r="65" spans="1:14" ht="44.35">
      <c r="A65" s="114"/>
      <c r="B65" s="568"/>
      <c r="C65" s="571"/>
      <c r="D65" s="270" t="s">
        <v>28</v>
      </c>
      <c r="E65" s="271">
        <v>17112.425000000003</v>
      </c>
      <c r="F65" s="272">
        <v>0</v>
      </c>
      <c r="G65" s="272">
        <v>10890.1</v>
      </c>
      <c r="H65" s="272">
        <v>29024.375000000033</v>
      </c>
      <c r="I65" s="272">
        <v>37991.474999999999</v>
      </c>
      <c r="J65" s="273">
        <v>24615.999999999996</v>
      </c>
    </row>
    <row r="66" spans="1:14" ht="59.15" customHeight="1">
      <c r="A66" s="114"/>
      <c r="B66" s="568"/>
      <c r="C66" s="571"/>
      <c r="D66" s="270" t="s">
        <v>29</v>
      </c>
      <c r="E66" s="271">
        <v>0</v>
      </c>
      <c r="F66" s="272">
        <v>0</v>
      </c>
      <c r="G66" s="272">
        <v>706.95</v>
      </c>
      <c r="H66" s="272">
        <v>1311.5</v>
      </c>
      <c r="I66" s="272">
        <v>1427.3999999999999</v>
      </c>
      <c r="J66" s="273">
        <v>784.97499999999991</v>
      </c>
    </row>
    <row r="67" spans="1:14" ht="12.2" thickBot="1">
      <c r="A67" s="143"/>
      <c r="B67" s="569"/>
      <c r="C67" s="572"/>
      <c r="D67" s="274" t="s">
        <v>18</v>
      </c>
      <c r="E67" s="275">
        <v>212711.62499999968</v>
      </c>
      <c r="F67" s="276">
        <v>0</v>
      </c>
      <c r="G67" s="276">
        <v>76260.675000000003</v>
      </c>
      <c r="H67" s="276">
        <v>179312.49999999948</v>
      </c>
      <c r="I67" s="276">
        <v>233026.04999999935</v>
      </c>
      <c r="J67" s="277">
        <v>221977.39999999988</v>
      </c>
    </row>
    <row r="68" spans="1:14">
      <c r="A68" s="137"/>
      <c r="B68" s="138"/>
      <c r="C68" s="138"/>
      <c r="D68" s="139"/>
      <c r="E68" s="60"/>
      <c r="F68" s="61"/>
      <c r="G68" s="61"/>
      <c r="H68" s="61"/>
      <c r="I68" s="61"/>
      <c r="J68" s="62"/>
    </row>
    <row r="72" spans="1:14">
      <c r="A72" s="1" t="s">
        <v>30</v>
      </c>
    </row>
    <row r="73" spans="1:14" ht="12.2" thickBot="1"/>
    <row r="74" spans="1:14" ht="12.05" customHeight="1">
      <c r="A74" s="542" t="s">
        <v>69</v>
      </c>
      <c r="B74" s="543"/>
      <c r="C74" s="543"/>
      <c r="D74" s="544"/>
      <c r="E74" s="473" t="s">
        <v>2</v>
      </c>
      <c r="F74" s="474"/>
      <c r="G74" s="474"/>
      <c r="H74" s="474"/>
      <c r="I74" s="474"/>
      <c r="J74" s="474"/>
      <c r="K74" s="475"/>
      <c r="L74" s="146"/>
      <c r="M74" s="144"/>
      <c r="N74" s="145"/>
    </row>
    <row r="75" spans="1:14" ht="33.25">
      <c r="A75" s="545"/>
      <c r="B75" s="546"/>
      <c r="C75" s="546"/>
      <c r="D75" s="547"/>
      <c r="E75" s="183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149" t="s">
        <v>31</v>
      </c>
      <c r="L75" s="147" t="s">
        <v>32</v>
      </c>
      <c r="M75" s="5" t="s">
        <v>33</v>
      </c>
      <c r="N75" s="6" t="s">
        <v>18</v>
      </c>
    </row>
    <row r="76" spans="1:14" ht="12.2" thickBot="1">
      <c r="A76" s="585"/>
      <c r="B76" s="586"/>
      <c r="C76" s="586"/>
      <c r="D76" s="587"/>
      <c r="E76" s="184" t="s">
        <v>9</v>
      </c>
      <c r="F76" s="53" t="s">
        <v>9</v>
      </c>
      <c r="G76" s="53" t="s">
        <v>9</v>
      </c>
      <c r="H76" s="53" t="s">
        <v>9</v>
      </c>
      <c r="I76" s="53" t="s">
        <v>9</v>
      </c>
      <c r="J76" s="53" t="s">
        <v>9</v>
      </c>
      <c r="K76" s="150" t="s">
        <v>9</v>
      </c>
      <c r="L76" s="148" t="s">
        <v>9</v>
      </c>
      <c r="M76" s="7" t="s">
        <v>9</v>
      </c>
      <c r="N76" s="8" t="s">
        <v>9</v>
      </c>
    </row>
    <row r="77" spans="1:14">
      <c r="A77" s="494" t="s">
        <v>10</v>
      </c>
      <c r="B77" s="551" t="s">
        <v>11</v>
      </c>
      <c r="C77" s="551" t="s">
        <v>12</v>
      </c>
      <c r="D77" s="33" t="s">
        <v>13</v>
      </c>
      <c r="E77" s="281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282">
        <v>0</v>
      </c>
      <c r="L77" s="278">
        <v>0</v>
      </c>
      <c r="M77" s="9">
        <v>0</v>
      </c>
      <c r="N77" s="10">
        <v>0</v>
      </c>
    </row>
    <row r="78" spans="1:14">
      <c r="A78" s="495"/>
      <c r="B78" s="406"/>
      <c r="C78" s="406"/>
      <c r="D78" s="11" t="s">
        <v>14</v>
      </c>
      <c r="E78" s="260">
        <v>7064.65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283">
        <v>0</v>
      </c>
      <c r="L78" s="279">
        <v>0</v>
      </c>
      <c r="M78" s="12">
        <v>0</v>
      </c>
      <c r="N78" s="13">
        <v>7064.65</v>
      </c>
    </row>
    <row r="79" spans="1:14">
      <c r="A79" s="495"/>
      <c r="B79" s="406"/>
      <c r="C79" s="406"/>
      <c r="D79" s="11" t="s">
        <v>15</v>
      </c>
      <c r="E79" s="260">
        <v>2540.9249999999997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83">
        <v>0</v>
      </c>
      <c r="L79" s="279">
        <v>0</v>
      </c>
      <c r="M79" s="12">
        <v>0</v>
      </c>
      <c r="N79" s="13">
        <v>2540.9249999999997</v>
      </c>
    </row>
    <row r="80" spans="1:14">
      <c r="A80" s="495"/>
      <c r="B80" s="406"/>
      <c r="C80" s="406"/>
      <c r="D80" s="11" t="s">
        <v>16</v>
      </c>
      <c r="E80" s="260">
        <v>3654.5499999999993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83">
        <v>0</v>
      </c>
      <c r="L80" s="279">
        <v>0</v>
      </c>
      <c r="M80" s="12">
        <v>0</v>
      </c>
      <c r="N80" s="13">
        <v>3654.5499999999993</v>
      </c>
    </row>
    <row r="81" spans="1:14" ht="22.15">
      <c r="A81" s="495"/>
      <c r="B81" s="406"/>
      <c r="C81" s="406"/>
      <c r="D81" s="11" t="s">
        <v>17</v>
      </c>
      <c r="E81" s="260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283">
        <v>0</v>
      </c>
      <c r="L81" s="279">
        <v>0</v>
      </c>
      <c r="M81" s="12">
        <v>0</v>
      </c>
      <c r="N81" s="13">
        <v>0</v>
      </c>
    </row>
    <row r="82" spans="1:14">
      <c r="A82" s="495"/>
      <c r="B82" s="406"/>
      <c r="C82" s="406"/>
      <c r="D82" s="11" t="s">
        <v>18</v>
      </c>
      <c r="E82" s="260">
        <v>13260.125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283">
        <v>0</v>
      </c>
      <c r="L82" s="279">
        <v>0</v>
      </c>
      <c r="M82" s="12">
        <v>0</v>
      </c>
      <c r="N82" s="13">
        <v>13260.125</v>
      </c>
    </row>
    <row r="83" spans="1:14">
      <c r="A83" s="495"/>
      <c r="B83" s="406" t="s">
        <v>19</v>
      </c>
      <c r="C83" s="406" t="s">
        <v>12</v>
      </c>
      <c r="D83" s="11" t="s">
        <v>13</v>
      </c>
      <c r="E83" s="260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283">
        <v>0</v>
      </c>
      <c r="L83" s="279">
        <v>0</v>
      </c>
      <c r="M83" s="12">
        <v>0</v>
      </c>
      <c r="N83" s="13">
        <v>0</v>
      </c>
    </row>
    <row r="84" spans="1:14">
      <c r="A84" s="495"/>
      <c r="B84" s="406"/>
      <c r="C84" s="406"/>
      <c r="D84" s="11" t="s">
        <v>14</v>
      </c>
      <c r="E84" s="260">
        <v>3754.3499999999995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283">
        <v>0</v>
      </c>
      <c r="L84" s="279">
        <v>0</v>
      </c>
      <c r="M84" s="12">
        <v>0</v>
      </c>
      <c r="N84" s="13">
        <v>3754.3499999999995</v>
      </c>
    </row>
    <row r="85" spans="1:14">
      <c r="A85" s="495"/>
      <c r="B85" s="406"/>
      <c r="C85" s="406"/>
      <c r="D85" s="11" t="s">
        <v>15</v>
      </c>
      <c r="E85" s="260">
        <v>3464.0749999999998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283">
        <v>0</v>
      </c>
      <c r="L85" s="279">
        <v>0</v>
      </c>
      <c r="M85" s="12">
        <v>0</v>
      </c>
      <c r="N85" s="13">
        <v>3464.0749999999998</v>
      </c>
    </row>
    <row r="86" spans="1:14">
      <c r="A86" s="495"/>
      <c r="B86" s="406"/>
      <c r="C86" s="406"/>
      <c r="D86" s="11" t="s">
        <v>16</v>
      </c>
      <c r="E86" s="260">
        <v>7432.7250000000022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283">
        <v>0</v>
      </c>
      <c r="L86" s="279">
        <v>0</v>
      </c>
      <c r="M86" s="12">
        <v>0</v>
      </c>
      <c r="N86" s="13">
        <v>7432.7250000000022</v>
      </c>
    </row>
    <row r="87" spans="1:14" ht="40.15" customHeight="1">
      <c r="A87" s="495"/>
      <c r="B87" s="406"/>
      <c r="C87" s="406"/>
      <c r="D87" s="11" t="s">
        <v>17</v>
      </c>
      <c r="E87" s="260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283">
        <v>0</v>
      </c>
      <c r="L87" s="279">
        <v>0</v>
      </c>
      <c r="M87" s="12">
        <v>0</v>
      </c>
      <c r="N87" s="13">
        <v>0</v>
      </c>
    </row>
    <row r="88" spans="1:14">
      <c r="A88" s="495"/>
      <c r="B88" s="406"/>
      <c r="C88" s="406"/>
      <c r="D88" s="11" t="s">
        <v>18</v>
      </c>
      <c r="E88" s="260">
        <v>14651.150000000012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283">
        <v>0</v>
      </c>
      <c r="L88" s="279">
        <v>0</v>
      </c>
      <c r="M88" s="12">
        <v>0</v>
      </c>
      <c r="N88" s="13">
        <v>14651.150000000012</v>
      </c>
    </row>
    <row r="89" spans="1:14" ht="19.95" customHeight="1">
      <c r="A89" s="495"/>
      <c r="B89" s="406" t="s">
        <v>18</v>
      </c>
      <c r="C89" s="406" t="s">
        <v>12</v>
      </c>
      <c r="D89" s="11" t="s">
        <v>13</v>
      </c>
      <c r="E89" s="260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283">
        <v>0</v>
      </c>
      <c r="L89" s="279">
        <v>0</v>
      </c>
      <c r="M89" s="12">
        <v>0</v>
      </c>
      <c r="N89" s="13">
        <v>0</v>
      </c>
    </row>
    <row r="90" spans="1:14" ht="19.95" customHeight="1">
      <c r="A90" s="495"/>
      <c r="B90" s="406"/>
      <c r="C90" s="406"/>
      <c r="D90" s="11" t="s">
        <v>14</v>
      </c>
      <c r="E90" s="260">
        <v>10819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283">
        <v>0</v>
      </c>
      <c r="L90" s="279">
        <v>0</v>
      </c>
      <c r="M90" s="12">
        <v>0</v>
      </c>
      <c r="N90" s="13">
        <v>10819</v>
      </c>
    </row>
    <row r="91" spans="1:14" ht="19.95" customHeight="1">
      <c r="A91" s="495"/>
      <c r="B91" s="406"/>
      <c r="C91" s="406"/>
      <c r="D91" s="11" t="s">
        <v>15</v>
      </c>
      <c r="E91" s="260">
        <v>6004.9999999999991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283">
        <v>0</v>
      </c>
      <c r="L91" s="279">
        <v>0</v>
      </c>
      <c r="M91" s="12">
        <v>0</v>
      </c>
      <c r="N91" s="13">
        <v>6004.9999999999991</v>
      </c>
    </row>
    <row r="92" spans="1:14">
      <c r="A92" s="495"/>
      <c r="B92" s="406"/>
      <c r="C92" s="406"/>
      <c r="D92" s="11" t="s">
        <v>16</v>
      </c>
      <c r="E92" s="260">
        <v>11087.275000000009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283">
        <v>0</v>
      </c>
      <c r="L92" s="279">
        <v>0</v>
      </c>
      <c r="M92" s="12">
        <v>0</v>
      </c>
      <c r="N92" s="13">
        <v>11087.275000000009</v>
      </c>
    </row>
    <row r="93" spans="1:14" ht="22.15">
      <c r="A93" s="495"/>
      <c r="B93" s="406"/>
      <c r="C93" s="406"/>
      <c r="D93" s="11" t="s">
        <v>17</v>
      </c>
      <c r="E93" s="260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283">
        <v>0</v>
      </c>
      <c r="L93" s="279">
        <v>0</v>
      </c>
      <c r="M93" s="12">
        <v>0</v>
      </c>
      <c r="N93" s="13">
        <v>0</v>
      </c>
    </row>
    <row r="94" spans="1:14" ht="19.95" customHeight="1" thickBot="1">
      <c r="A94" s="496"/>
      <c r="B94" s="449"/>
      <c r="C94" s="449"/>
      <c r="D94" s="14" t="s">
        <v>18</v>
      </c>
      <c r="E94" s="261">
        <v>27911.275000000009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284">
        <v>0</v>
      </c>
      <c r="L94" s="280">
        <v>0</v>
      </c>
      <c r="M94" s="15">
        <v>0</v>
      </c>
      <c r="N94" s="16">
        <v>27911.275000000009</v>
      </c>
    </row>
    <row r="97" spans="1:14" ht="12.2" thickBot="1"/>
    <row r="98" spans="1:14" ht="19" customHeight="1">
      <c r="A98" s="542" t="s">
        <v>70</v>
      </c>
      <c r="B98" s="543"/>
      <c r="C98" s="543"/>
      <c r="D98" s="544"/>
      <c r="E98" s="548" t="s">
        <v>2</v>
      </c>
      <c r="F98" s="540"/>
      <c r="G98" s="540"/>
      <c r="H98" s="540"/>
      <c r="I98" s="540"/>
      <c r="J98" s="540"/>
      <c r="K98" s="541"/>
      <c r="L98" s="153"/>
      <c r="M98" s="17"/>
      <c r="N98" s="18"/>
    </row>
    <row r="99" spans="1:14" ht="20.25" customHeight="1" thickBot="1">
      <c r="A99" s="545"/>
      <c r="B99" s="546"/>
      <c r="C99" s="546"/>
      <c r="D99" s="547"/>
      <c r="E99" s="285" t="s">
        <v>3</v>
      </c>
      <c r="F99" s="152" t="s">
        <v>4</v>
      </c>
      <c r="G99" s="152" t="s">
        <v>5</v>
      </c>
      <c r="H99" s="152" t="s">
        <v>6</v>
      </c>
      <c r="I99" s="152" t="s">
        <v>7</v>
      </c>
      <c r="J99" s="152" t="s">
        <v>8</v>
      </c>
      <c r="K99" s="154" t="s">
        <v>18</v>
      </c>
      <c r="L99" s="19"/>
      <c r="M99" s="19"/>
      <c r="N99" s="20"/>
    </row>
    <row r="100" spans="1:14" ht="19.95" customHeight="1">
      <c r="A100" s="494" t="s">
        <v>10</v>
      </c>
      <c r="B100" s="497" t="s">
        <v>11</v>
      </c>
      <c r="C100" s="508" t="s">
        <v>21</v>
      </c>
      <c r="D100" s="36" t="s">
        <v>22</v>
      </c>
      <c r="E100" s="287">
        <v>0</v>
      </c>
      <c r="F100" s="38">
        <v>0</v>
      </c>
      <c r="G100" s="38">
        <v>144.92500000000001</v>
      </c>
      <c r="H100" s="38">
        <v>0</v>
      </c>
      <c r="I100" s="38">
        <v>192.10000000000002</v>
      </c>
      <c r="J100" s="38">
        <v>226.02500000000001</v>
      </c>
      <c r="K100" s="39">
        <v>563.04999999999995</v>
      </c>
      <c r="L100" s="23"/>
      <c r="M100" s="23"/>
      <c r="N100" s="24"/>
    </row>
    <row r="101" spans="1:14" ht="32.950000000000003" customHeight="1">
      <c r="A101" s="495"/>
      <c r="B101" s="498"/>
      <c r="C101" s="406"/>
      <c r="D101" s="35" t="s">
        <v>23</v>
      </c>
      <c r="E101" s="260">
        <v>0</v>
      </c>
      <c r="F101" s="32">
        <v>0</v>
      </c>
      <c r="G101" s="32">
        <v>0</v>
      </c>
      <c r="H101" s="32">
        <v>343.47500000000002</v>
      </c>
      <c r="I101" s="32">
        <v>513.75</v>
      </c>
      <c r="J101" s="32">
        <v>2900.6750000000002</v>
      </c>
      <c r="K101" s="40">
        <v>3757.9000000000005</v>
      </c>
      <c r="L101" s="25"/>
      <c r="M101" s="25"/>
      <c r="N101" s="26"/>
    </row>
    <row r="102" spans="1:14" ht="33.25">
      <c r="A102" s="495"/>
      <c r="B102" s="498"/>
      <c r="C102" s="406"/>
      <c r="D102" s="35" t="s">
        <v>24</v>
      </c>
      <c r="E102" s="260">
        <v>31610.424999999988</v>
      </c>
      <c r="F102" s="32">
        <v>0</v>
      </c>
      <c r="G102" s="32">
        <v>364.42499999999995</v>
      </c>
      <c r="H102" s="32">
        <v>1884.6250000000002</v>
      </c>
      <c r="I102" s="32">
        <v>4302.4500000000007</v>
      </c>
      <c r="J102" s="32">
        <v>16947.450000000008</v>
      </c>
      <c r="K102" s="40">
        <v>55109.375000000022</v>
      </c>
      <c r="L102" s="25"/>
      <c r="M102" s="25"/>
      <c r="N102" s="26"/>
    </row>
    <row r="103" spans="1:14" ht="77.55">
      <c r="A103" s="495"/>
      <c r="B103" s="498"/>
      <c r="C103" s="406"/>
      <c r="D103" s="35" t="s">
        <v>25</v>
      </c>
      <c r="E103" s="260">
        <v>577.15000000000009</v>
      </c>
      <c r="F103" s="32">
        <v>0</v>
      </c>
      <c r="G103" s="32">
        <v>0</v>
      </c>
      <c r="H103" s="32">
        <v>611.4</v>
      </c>
      <c r="I103" s="32">
        <v>671.32500000000005</v>
      </c>
      <c r="J103" s="32">
        <v>2666.4250000000002</v>
      </c>
      <c r="K103" s="40">
        <v>4526.2999999999993</v>
      </c>
      <c r="L103" s="25"/>
      <c r="M103" s="25"/>
      <c r="N103" s="26"/>
    </row>
    <row r="104" spans="1:14" ht="66.5">
      <c r="A104" s="495"/>
      <c r="B104" s="498"/>
      <c r="C104" s="406"/>
      <c r="D104" s="35" t="s">
        <v>26</v>
      </c>
      <c r="E104" s="260">
        <v>17461.700000000004</v>
      </c>
      <c r="F104" s="32">
        <v>0</v>
      </c>
      <c r="G104" s="32">
        <v>1550.1</v>
      </c>
      <c r="H104" s="32">
        <v>1730.2249999999999</v>
      </c>
      <c r="I104" s="32">
        <v>763.27499999999998</v>
      </c>
      <c r="J104" s="32">
        <v>6991.85</v>
      </c>
      <c r="K104" s="40">
        <v>28497.149999999998</v>
      </c>
      <c r="L104" s="25"/>
      <c r="M104" s="25"/>
      <c r="N104" s="26"/>
    </row>
    <row r="105" spans="1:14" ht="44.35">
      <c r="A105" s="495"/>
      <c r="B105" s="498"/>
      <c r="C105" s="406"/>
      <c r="D105" s="35" t="s">
        <v>27</v>
      </c>
      <c r="E105" s="260">
        <v>4107.45</v>
      </c>
      <c r="F105" s="32">
        <v>0</v>
      </c>
      <c r="G105" s="32">
        <v>77.8</v>
      </c>
      <c r="H105" s="32">
        <v>320.14999999999998</v>
      </c>
      <c r="I105" s="32">
        <v>47.6</v>
      </c>
      <c r="J105" s="32">
        <v>386.72500000000002</v>
      </c>
      <c r="K105" s="40">
        <v>4939.7249999999985</v>
      </c>
      <c r="L105" s="25"/>
      <c r="M105" s="25"/>
      <c r="N105" s="26"/>
    </row>
    <row r="106" spans="1:14" ht="44.35">
      <c r="A106" s="495"/>
      <c r="B106" s="498"/>
      <c r="C106" s="406"/>
      <c r="D106" s="35" t="s">
        <v>28</v>
      </c>
      <c r="E106" s="260">
        <v>1411.425</v>
      </c>
      <c r="F106" s="32">
        <v>0</v>
      </c>
      <c r="G106" s="32">
        <v>303.32499999999999</v>
      </c>
      <c r="H106" s="32">
        <v>56.85</v>
      </c>
      <c r="I106" s="32">
        <v>1007.425</v>
      </c>
      <c r="J106" s="32">
        <v>1139.05</v>
      </c>
      <c r="K106" s="40">
        <v>3918.0750000000007</v>
      </c>
      <c r="L106" s="25"/>
      <c r="M106" s="25"/>
      <c r="N106" s="26"/>
    </row>
    <row r="107" spans="1:14" ht="35.450000000000003" customHeight="1">
      <c r="A107" s="495"/>
      <c r="B107" s="498"/>
      <c r="C107" s="406"/>
      <c r="D107" s="35" t="s">
        <v>29</v>
      </c>
      <c r="E107" s="260">
        <v>0</v>
      </c>
      <c r="F107" s="32">
        <v>0</v>
      </c>
      <c r="G107" s="32">
        <v>0</v>
      </c>
      <c r="H107" s="32">
        <v>0</v>
      </c>
      <c r="I107" s="32">
        <v>182.25</v>
      </c>
      <c r="J107" s="32">
        <v>0</v>
      </c>
      <c r="K107" s="40">
        <v>182.25</v>
      </c>
      <c r="L107" s="25"/>
      <c r="M107" s="25"/>
      <c r="N107" s="26"/>
    </row>
    <row r="108" spans="1:14" ht="13.75" customHeight="1" thickBot="1">
      <c r="A108" s="495"/>
      <c r="B108" s="499"/>
      <c r="C108" s="481"/>
      <c r="D108" s="47" t="s">
        <v>18</v>
      </c>
      <c r="E108" s="288">
        <v>55168.149999999987</v>
      </c>
      <c r="F108" s="49">
        <v>0</v>
      </c>
      <c r="G108" s="49">
        <v>2440.5750000000003</v>
      </c>
      <c r="H108" s="49">
        <v>4946.7250000000004</v>
      </c>
      <c r="I108" s="49">
        <v>7680.1749999999993</v>
      </c>
      <c r="J108" s="49">
        <v>31258.2</v>
      </c>
      <c r="K108" s="50">
        <v>101493.82500000001</v>
      </c>
      <c r="L108" s="25"/>
      <c r="M108" s="25"/>
      <c r="N108" s="26"/>
    </row>
    <row r="109" spans="1:14" ht="19.95" customHeight="1">
      <c r="A109" s="495"/>
      <c r="B109" s="502" t="s">
        <v>19</v>
      </c>
      <c r="C109" s="480" t="s">
        <v>21</v>
      </c>
      <c r="D109" s="55" t="s">
        <v>22</v>
      </c>
      <c r="E109" s="259">
        <v>0</v>
      </c>
      <c r="F109" s="57">
        <v>0</v>
      </c>
      <c r="G109" s="57">
        <v>62.55</v>
      </c>
      <c r="H109" s="57">
        <v>0</v>
      </c>
      <c r="I109" s="57">
        <v>52.65</v>
      </c>
      <c r="J109" s="57">
        <v>461.6</v>
      </c>
      <c r="K109" s="58">
        <v>576.79999999999995</v>
      </c>
      <c r="L109" s="25"/>
      <c r="M109" s="25"/>
      <c r="N109" s="26"/>
    </row>
    <row r="110" spans="1:14" ht="27" customHeight="1">
      <c r="A110" s="495"/>
      <c r="B110" s="498"/>
      <c r="C110" s="406"/>
      <c r="D110" s="35" t="s">
        <v>23</v>
      </c>
      <c r="E110" s="260">
        <v>224.52500000000001</v>
      </c>
      <c r="F110" s="32">
        <v>0</v>
      </c>
      <c r="G110" s="32">
        <v>509.52500000000003</v>
      </c>
      <c r="H110" s="32">
        <v>338.52499999999998</v>
      </c>
      <c r="I110" s="32">
        <v>1316.075</v>
      </c>
      <c r="J110" s="32">
        <v>4834.8500000000004</v>
      </c>
      <c r="K110" s="40">
        <v>7223.4999999999982</v>
      </c>
      <c r="L110" s="25"/>
      <c r="M110" s="25"/>
      <c r="N110" s="26"/>
    </row>
    <row r="111" spans="1:14" ht="33.25">
      <c r="A111" s="495"/>
      <c r="B111" s="498"/>
      <c r="C111" s="406"/>
      <c r="D111" s="35" t="s">
        <v>24</v>
      </c>
      <c r="E111" s="260">
        <v>29496.100000000006</v>
      </c>
      <c r="F111" s="32">
        <v>0</v>
      </c>
      <c r="G111" s="32">
        <v>3342.45</v>
      </c>
      <c r="H111" s="32">
        <v>5990.0499999999984</v>
      </c>
      <c r="I111" s="32">
        <v>10158.224999999999</v>
      </c>
      <c r="J111" s="32">
        <v>24907.824999999983</v>
      </c>
      <c r="K111" s="40">
        <v>73894.650000000081</v>
      </c>
      <c r="L111" s="25"/>
      <c r="M111" s="25"/>
      <c r="N111" s="26"/>
    </row>
    <row r="112" spans="1:14" ht="77.55">
      <c r="A112" s="495"/>
      <c r="B112" s="498"/>
      <c r="C112" s="406"/>
      <c r="D112" s="35" t="s">
        <v>25</v>
      </c>
      <c r="E112" s="260">
        <v>1060.5250000000001</v>
      </c>
      <c r="F112" s="32">
        <v>0</v>
      </c>
      <c r="G112" s="32">
        <v>797.25</v>
      </c>
      <c r="H112" s="32">
        <v>1563.9749999999997</v>
      </c>
      <c r="I112" s="32">
        <v>1779.9749999999997</v>
      </c>
      <c r="J112" s="32">
        <v>3762.1499999999992</v>
      </c>
      <c r="K112" s="40">
        <v>8963.875</v>
      </c>
      <c r="L112" s="25"/>
      <c r="M112" s="25"/>
      <c r="N112" s="26"/>
    </row>
    <row r="113" spans="1:14" ht="66.5">
      <c r="A113" s="495"/>
      <c r="B113" s="498"/>
      <c r="C113" s="406"/>
      <c r="D113" s="35" t="s">
        <v>26</v>
      </c>
      <c r="E113" s="260">
        <v>23777.624999999989</v>
      </c>
      <c r="F113" s="32">
        <v>0</v>
      </c>
      <c r="G113" s="32">
        <v>2858.2000000000007</v>
      </c>
      <c r="H113" s="32">
        <v>5708.1250000000009</v>
      </c>
      <c r="I113" s="32">
        <v>7614.2249999999995</v>
      </c>
      <c r="J113" s="32">
        <v>11367.05</v>
      </c>
      <c r="K113" s="40">
        <v>51325.224999999984</v>
      </c>
      <c r="L113" s="25"/>
      <c r="M113" s="25"/>
      <c r="N113" s="26"/>
    </row>
    <row r="114" spans="1:14" ht="44.35">
      <c r="A114" s="495"/>
      <c r="B114" s="498"/>
      <c r="C114" s="406"/>
      <c r="D114" s="35" t="s">
        <v>27</v>
      </c>
      <c r="E114" s="260">
        <v>6980.0250000000015</v>
      </c>
      <c r="F114" s="32">
        <v>0</v>
      </c>
      <c r="G114" s="32">
        <v>1042.325</v>
      </c>
      <c r="H114" s="32">
        <v>1638.5500000000002</v>
      </c>
      <c r="I114" s="32">
        <v>307.125</v>
      </c>
      <c r="J114" s="32">
        <v>1154.4749999999999</v>
      </c>
      <c r="K114" s="40">
        <v>11122.499999999996</v>
      </c>
      <c r="L114" s="25"/>
      <c r="M114" s="25"/>
      <c r="N114" s="26"/>
    </row>
    <row r="115" spans="1:14" ht="44.35">
      <c r="A115" s="495"/>
      <c r="B115" s="498"/>
      <c r="C115" s="406"/>
      <c r="D115" s="35" t="s">
        <v>28</v>
      </c>
      <c r="E115" s="260">
        <v>4405.5749999999998</v>
      </c>
      <c r="F115" s="32">
        <v>0</v>
      </c>
      <c r="G115" s="32">
        <v>567</v>
      </c>
      <c r="H115" s="32">
        <v>1454.95</v>
      </c>
      <c r="I115" s="32">
        <v>1473.4749999999997</v>
      </c>
      <c r="J115" s="32">
        <v>1902.9999999999998</v>
      </c>
      <c r="K115" s="40">
        <v>9804</v>
      </c>
      <c r="L115" s="25"/>
      <c r="M115" s="25"/>
      <c r="N115" s="26"/>
    </row>
    <row r="116" spans="1:14" ht="30.05" customHeight="1">
      <c r="A116" s="495"/>
      <c r="B116" s="498"/>
      <c r="C116" s="406"/>
      <c r="D116" s="35" t="s">
        <v>29</v>
      </c>
      <c r="E116" s="260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40">
        <v>0</v>
      </c>
      <c r="L116" s="25"/>
      <c r="M116" s="25"/>
      <c r="N116" s="26"/>
    </row>
    <row r="117" spans="1:14" ht="19.95" customHeight="1" thickBot="1">
      <c r="A117" s="495"/>
      <c r="B117" s="499"/>
      <c r="C117" s="481"/>
      <c r="D117" s="47" t="s">
        <v>18</v>
      </c>
      <c r="E117" s="288">
        <v>65944.375000000015</v>
      </c>
      <c r="F117" s="49">
        <v>0</v>
      </c>
      <c r="G117" s="49">
        <v>9179.2999999999956</v>
      </c>
      <c r="H117" s="49">
        <v>16694.174999999999</v>
      </c>
      <c r="I117" s="49">
        <v>22701.750000000004</v>
      </c>
      <c r="J117" s="49">
        <v>48390.94999999999</v>
      </c>
      <c r="K117" s="50">
        <v>162910.5499999999</v>
      </c>
      <c r="L117" s="25"/>
      <c r="M117" s="25"/>
      <c r="N117" s="26"/>
    </row>
    <row r="118" spans="1:14" ht="19.95" customHeight="1">
      <c r="A118" s="495"/>
      <c r="B118" s="549" t="s">
        <v>18</v>
      </c>
      <c r="C118" s="550" t="s">
        <v>21</v>
      </c>
      <c r="D118" s="291" t="s">
        <v>22</v>
      </c>
      <c r="E118" s="286">
        <v>0</v>
      </c>
      <c r="F118" s="45">
        <v>0</v>
      </c>
      <c r="G118" s="45">
        <v>207.47500000000002</v>
      </c>
      <c r="H118" s="45">
        <v>0</v>
      </c>
      <c r="I118" s="45">
        <v>244.75</v>
      </c>
      <c r="J118" s="45">
        <v>687.625</v>
      </c>
      <c r="K118" s="46">
        <v>1139.8499999999999</v>
      </c>
      <c r="L118" s="25"/>
      <c r="M118" s="25"/>
      <c r="N118" s="26"/>
    </row>
    <row r="119" spans="1:14" ht="30.05" customHeight="1">
      <c r="A119" s="495"/>
      <c r="B119" s="498"/>
      <c r="C119" s="406"/>
      <c r="D119" s="289" t="s">
        <v>23</v>
      </c>
      <c r="E119" s="260">
        <v>224.52500000000001</v>
      </c>
      <c r="F119" s="32">
        <v>0</v>
      </c>
      <c r="G119" s="32">
        <v>509.52500000000003</v>
      </c>
      <c r="H119" s="32">
        <v>682</v>
      </c>
      <c r="I119" s="32">
        <v>1829.8250000000003</v>
      </c>
      <c r="J119" s="32">
        <v>7735.5249999999987</v>
      </c>
      <c r="K119" s="40">
        <v>10981.4</v>
      </c>
      <c r="L119" s="25"/>
      <c r="M119" s="25"/>
      <c r="N119" s="26"/>
    </row>
    <row r="120" spans="1:14" ht="33.25">
      <c r="A120" s="495"/>
      <c r="B120" s="498"/>
      <c r="C120" s="406"/>
      <c r="D120" s="289" t="s">
        <v>24</v>
      </c>
      <c r="E120" s="260">
        <v>61106.525000000067</v>
      </c>
      <c r="F120" s="32">
        <v>0</v>
      </c>
      <c r="G120" s="32">
        <v>3706.875</v>
      </c>
      <c r="H120" s="32">
        <v>7874.6749999999984</v>
      </c>
      <c r="I120" s="32">
        <v>14460.674999999992</v>
      </c>
      <c r="J120" s="32">
        <v>41855.274999999965</v>
      </c>
      <c r="K120" s="40">
        <v>129004.02500000001</v>
      </c>
      <c r="L120" s="25"/>
      <c r="M120" s="25"/>
      <c r="N120" s="26"/>
    </row>
    <row r="121" spans="1:14" ht="77.55">
      <c r="A121" s="495"/>
      <c r="B121" s="498"/>
      <c r="C121" s="406"/>
      <c r="D121" s="289" t="s">
        <v>25</v>
      </c>
      <c r="E121" s="260">
        <v>1637.6750000000002</v>
      </c>
      <c r="F121" s="32">
        <v>0</v>
      </c>
      <c r="G121" s="32">
        <v>797.25</v>
      </c>
      <c r="H121" s="32">
        <v>2175.375</v>
      </c>
      <c r="I121" s="32">
        <v>2451.3000000000002</v>
      </c>
      <c r="J121" s="32">
        <v>6428.574999999998</v>
      </c>
      <c r="K121" s="40">
        <v>13490.175000000003</v>
      </c>
      <c r="L121" s="25"/>
      <c r="M121" s="25"/>
      <c r="N121" s="26"/>
    </row>
    <row r="122" spans="1:14" ht="89.45" customHeight="1">
      <c r="A122" s="495"/>
      <c r="B122" s="498"/>
      <c r="C122" s="406"/>
      <c r="D122" s="289" t="s">
        <v>26</v>
      </c>
      <c r="E122" s="260">
        <v>41239.324999999975</v>
      </c>
      <c r="F122" s="32">
        <v>0</v>
      </c>
      <c r="G122" s="32">
        <v>4408.3000000000011</v>
      </c>
      <c r="H122" s="32">
        <v>7438.3500000000022</v>
      </c>
      <c r="I122" s="32">
        <v>8377.4999999999982</v>
      </c>
      <c r="J122" s="32">
        <v>18358.900000000001</v>
      </c>
      <c r="K122" s="40">
        <v>79822.375000000073</v>
      </c>
      <c r="L122" s="25"/>
      <c r="M122" s="25"/>
      <c r="N122" s="26"/>
    </row>
    <row r="123" spans="1:14" ht="50.3" customHeight="1">
      <c r="A123" s="495"/>
      <c r="B123" s="498"/>
      <c r="C123" s="406"/>
      <c r="D123" s="289" t="s">
        <v>27</v>
      </c>
      <c r="E123" s="260">
        <v>11087.474999999993</v>
      </c>
      <c r="F123" s="32">
        <v>0</v>
      </c>
      <c r="G123" s="32">
        <v>1120.125</v>
      </c>
      <c r="H123" s="32">
        <v>1958.7000000000003</v>
      </c>
      <c r="I123" s="32">
        <v>354.72499999999997</v>
      </c>
      <c r="J123" s="32">
        <v>1541.1999999999998</v>
      </c>
      <c r="K123" s="40">
        <v>16062.224999999995</v>
      </c>
      <c r="L123" s="25"/>
      <c r="M123" s="25"/>
      <c r="N123" s="26"/>
    </row>
    <row r="124" spans="1:14" ht="44.35">
      <c r="A124" s="495"/>
      <c r="B124" s="498"/>
      <c r="C124" s="406"/>
      <c r="D124" s="289" t="s">
        <v>28</v>
      </c>
      <c r="E124" s="260">
        <v>5817</v>
      </c>
      <c r="F124" s="32">
        <v>0</v>
      </c>
      <c r="G124" s="32">
        <v>870.32500000000005</v>
      </c>
      <c r="H124" s="32">
        <v>1511.8000000000002</v>
      </c>
      <c r="I124" s="32">
        <v>2480.9</v>
      </c>
      <c r="J124" s="32">
        <v>3042.0500000000006</v>
      </c>
      <c r="K124" s="40">
        <v>13722.074999999995</v>
      </c>
      <c r="L124" s="25"/>
      <c r="M124" s="25"/>
      <c r="N124" s="26"/>
    </row>
    <row r="125" spans="1:14" ht="27.7" customHeight="1">
      <c r="A125" s="495"/>
      <c r="B125" s="498"/>
      <c r="C125" s="406"/>
      <c r="D125" s="289" t="s">
        <v>29</v>
      </c>
      <c r="E125" s="260">
        <v>0</v>
      </c>
      <c r="F125" s="32">
        <v>0</v>
      </c>
      <c r="G125" s="32">
        <v>0</v>
      </c>
      <c r="H125" s="32">
        <v>0</v>
      </c>
      <c r="I125" s="32">
        <v>182.25</v>
      </c>
      <c r="J125" s="32">
        <v>0</v>
      </c>
      <c r="K125" s="40">
        <v>182.25</v>
      </c>
      <c r="L125" s="25"/>
      <c r="M125" s="25"/>
      <c r="N125" s="26"/>
    </row>
    <row r="126" spans="1:14" ht="19.95" customHeight="1" thickBot="1">
      <c r="A126" s="496"/>
      <c r="B126" s="504"/>
      <c r="C126" s="509"/>
      <c r="D126" s="290" t="s">
        <v>18</v>
      </c>
      <c r="E126" s="261">
        <v>121112.52500000005</v>
      </c>
      <c r="F126" s="43">
        <v>0</v>
      </c>
      <c r="G126" s="43">
        <v>11619.874999999993</v>
      </c>
      <c r="H126" s="43">
        <v>21640.899999999998</v>
      </c>
      <c r="I126" s="43">
        <v>30381.925000000014</v>
      </c>
      <c r="J126" s="43">
        <v>79649.150000000038</v>
      </c>
      <c r="K126" s="44">
        <v>264404.37499999965</v>
      </c>
      <c r="L126" s="27"/>
      <c r="M126" s="27"/>
      <c r="N126" s="28"/>
    </row>
    <row r="128" spans="1:14" ht="12.2" thickBot="1"/>
    <row r="129" spans="1:14" ht="19" customHeight="1">
      <c r="A129" s="531" t="s">
        <v>71</v>
      </c>
      <c r="B129" s="532"/>
      <c r="C129" s="532"/>
      <c r="D129" s="533"/>
      <c r="E129" s="540" t="s">
        <v>2</v>
      </c>
      <c r="F129" s="540"/>
      <c r="G129" s="540"/>
      <c r="H129" s="540"/>
      <c r="I129" s="540"/>
      <c r="J129" s="540"/>
      <c r="K129" s="541"/>
      <c r="L129" s="153"/>
      <c r="M129" s="17"/>
      <c r="N129" s="18"/>
    </row>
    <row r="130" spans="1:14" ht="36" customHeight="1">
      <c r="A130" s="534"/>
      <c r="B130" s="535"/>
      <c r="C130" s="535"/>
      <c r="D130" s="536"/>
      <c r="E130" s="151" t="s">
        <v>3</v>
      </c>
      <c r="F130" s="152" t="s">
        <v>4</v>
      </c>
      <c r="G130" s="152" t="s">
        <v>5</v>
      </c>
      <c r="H130" s="152" t="s">
        <v>6</v>
      </c>
      <c r="I130" s="152" t="s">
        <v>7</v>
      </c>
      <c r="J130" s="152" t="s">
        <v>8</v>
      </c>
      <c r="K130" s="154" t="s">
        <v>18</v>
      </c>
      <c r="L130" s="19"/>
      <c r="M130" s="19"/>
      <c r="N130" s="20"/>
    </row>
    <row r="131" spans="1:14" ht="19" customHeight="1" thickBot="1">
      <c r="A131" s="537"/>
      <c r="B131" s="538"/>
      <c r="C131" s="538"/>
      <c r="D131" s="539"/>
      <c r="E131" s="155" t="s">
        <v>9</v>
      </c>
      <c r="F131" s="156" t="s">
        <v>9</v>
      </c>
      <c r="G131" s="156" t="s">
        <v>9</v>
      </c>
      <c r="H131" s="156" t="s">
        <v>9</v>
      </c>
      <c r="I131" s="156" t="s">
        <v>9</v>
      </c>
      <c r="J131" s="156" t="s">
        <v>9</v>
      </c>
      <c r="K131" s="157" t="s">
        <v>9</v>
      </c>
      <c r="L131" s="21"/>
      <c r="M131" s="21"/>
      <c r="N131" s="22"/>
    </row>
    <row r="132" spans="1:14" ht="19.95" customHeight="1">
      <c r="A132" s="206"/>
      <c r="B132" s="497" t="s">
        <v>11</v>
      </c>
      <c r="C132" s="508" t="s">
        <v>21</v>
      </c>
      <c r="D132" s="292" t="s">
        <v>22</v>
      </c>
      <c r="E132" s="37">
        <v>0</v>
      </c>
      <c r="F132" s="38">
        <v>0</v>
      </c>
      <c r="G132" s="38">
        <v>0</v>
      </c>
      <c r="H132" s="38">
        <v>0</v>
      </c>
      <c r="I132" s="38">
        <v>108.875</v>
      </c>
      <c r="J132" s="38">
        <v>0</v>
      </c>
      <c r="K132" s="39">
        <v>108.875</v>
      </c>
      <c r="L132" s="23"/>
      <c r="M132" s="23"/>
      <c r="N132" s="24"/>
    </row>
    <row r="133" spans="1:14" ht="33.799999999999997" customHeight="1">
      <c r="A133" s="207"/>
      <c r="B133" s="498"/>
      <c r="C133" s="406"/>
      <c r="D133" s="293" t="s">
        <v>23</v>
      </c>
      <c r="E133" s="31">
        <v>196.97499999999999</v>
      </c>
      <c r="F133" s="32">
        <v>0</v>
      </c>
      <c r="G133" s="32">
        <v>0</v>
      </c>
      <c r="H133" s="32">
        <v>937.27499999999998</v>
      </c>
      <c r="I133" s="32">
        <v>1394.0249999999999</v>
      </c>
      <c r="J133" s="32">
        <v>4639.7999999999984</v>
      </c>
      <c r="K133" s="40">
        <v>7168.074999999998</v>
      </c>
      <c r="L133" s="25"/>
      <c r="M133" s="25"/>
      <c r="N133" s="26"/>
    </row>
    <row r="134" spans="1:14" ht="29.95">
      <c r="A134" s="207"/>
      <c r="B134" s="498"/>
      <c r="C134" s="406"/>
      <c r="D134" s="293" t="s">
        <v>24</v>
      </c>
      <c r="E134" s="31">
        <v>7983.7250000000004</v>
      </c>
      <c r="F134" s="32">
        <v>0</v>
      </c>
      <c r="G134" s="32">
        <v>8779.9499999999971</v>
      </c>
      <c r="H134" s="32">
        <v>25357.475000000009</v>
      </c>
      <c r="I134" s="32">
        <v>38567.300000000032</v>
      </c>
      <c r="J134" s="32">
        <v>28035.824999999993</v>
      </c>
      <c r="K134" s="40">
        <v>108724.27499999999</v>
      </c>
      <c r="L134" s="25"/>
      <c r="M134" s="25"/>
      <c r="N134" s="26"/>
    </row>
    <row r="135" spans="1:14" ht="59.85">
      <c r="A135" s="207"/>
      <c r="B135" s="498"/>
      <c r="C135" s="406"/>
      <c r="D135" s="293" t="s">
        <v>25</v>
      </c>
      <c r="E135" s="31">
        <v>2123.7749999999996</v>
      </c>
      <c r="F135" s="32">
        <v>0</v>
      </c>
      <c r="G135" s="32">
        <v>2570.9499999999998</v>
      </c>
      <c r="H135" s="32">
        <v>5651.0749999999998</v>
      </c>
      <c r="I135" s="32">
        <v>7310.2750000000005</v>
      </c>
      <c r="J135" s="32">
        <v>4554.9750000000004</v>
      </c>
      <c r="K135" s="40">
        <v>22211.050000000003</v>
      </c>
      <c r="L135" s="25"/>
      <c r="M135" s="25"/>
      <c r="N135" s="26"/>
    </row>
    <row r="136" spans="1:14" ht="59.85">
      <c r="A136" s="207"/>
      <c r="B136" s="498"/>
      <c r="C136" s="406"/>
      <c r="D136" s="293" t="s">
        <v>26</v>
      </c>
      <c r="E136" s="31">
        <v>26572.575000000008</v>
      </c>
      <c r="F136" s="32">
        <v>0</v>
      </c>
      <c r="G136" s="32">
        <v>17231.05</v>
      </c>
      <c r="H136" s="32">
        <v>34067.674999999996</v>
      </c>
      <c r="I136" s="32">
        <v>39707.625000000044</v>
      </c>
      <c r="J136" s="32">
        <v>26760.75</v>
      </c>
      <c r="K136" s="40">
        <v>144339.67499999973</v>
      </c>
      <c r="L136" s="25"/>
      <c r="M136" s="25"/>
      <c r="N136" s="26"/>
    </row>
    <row r="137" spans="1:14" ht="39.9">
      <c r="A137" s="207"/>
      <c r="B137" s="498"/>
      <c r="C137" s="406"/>
      <c r="D137" s="293" t="s">
        <v>27</v>
      </c>
      <c r="E137" s="31">
        <v>5876.7499999999991</v>
      </c>
      <c r="F137" s="32">
        <v>0</v>
      </c>
      <c r="G137" s="32">
        <v>4047.9500000000003</v>
      </c>
      <c r="H137" s="32">
        <v>5783.4750000000022</v>
      </c>
      <c r="I137" s="32">
        <v>2213.5500000000006</v>
      </c>
      <c r="J137" s="32">
        <v>790.75</v>
      </c>
      <c r="K137" s="40">
        <v>18712.474999999999</v>
      </c>
      <c r="L137" s="25"/>
      <c r="M137" s="25"/>
      <c r="N137" s="26"/>
    </row>
    <row r="138" spans="1:14" ht="39.9">
      <c r="A138" s="207"/>
      <c r="B138" s="498"/>
      <c r="C138" s="406"/>
      <c r="D138" s="293" t="s">
        <v>28</v>
      </c>
      <c r="E138" s="31">
        <v>4389</v>
      </c>
      <c r="F138" s="32">
        <v>0</v>
      </c>
      <c r="G138" s="32">
        <v>2529.4999999999995</v>
      </c>
      <c r="H138" s="32">
        <v>8865.274999999996</v>
      </c>
      <c r="I138" s="32">
        <v>13500.349999999999</v>
      </c>
      <c r="J138" s="32">
        <v>9492.7999999999993</v>
      </c>
      <c r="K138" s="40">
        <v>38776.925000000025</v>
      </c>
      <c r="L138" s="25"/>
      <c r="M138" s="25"/>
      <c r="N138" s="26"/>
    </row>
    <row r="139" spans="1:14" ht="34.5" customHeight="1">
      <c r="A139" s="207"/>
      <c r="B139" s="498"/>
      <c r="C139" s="406"/>
      <c r="D139" s="293" t="s">
        <v>29</v>
      </c>
      <c r="E139" s="31">
        <v>0</v>
      </c>
      <c r="F139" s="32">
        <v>0</v>
      </c>
      <c r="G139" s="32">
        <v>112.82499999999999</v>
      </c>
      <c r="H139" s="32">
        <v>370.52500000000003</v>
      </c>
      <c r="I139" s="32">
        <v>916.37499999999989</v>
      </c>
      <c r="J139" s="32">
        <v>351.05</v>
      </c>
      <c r="K139" s="40">
        <v>1750.7749999999994</v>
      </c>
      <c r="L139" s="25"/>
      <c r="M139" s="25"/>
      <c r="N139" s="26"/>
    </row>
    <row r="140" spans="1:14" ht="19.95" customHeight="1" thickBot="1">
      <c r="A140" s="207"/>
      <c r="B140" s="499"/>
      <c r="C140" s="481"/>
      <c r="D140" s="294" t="s">
        <v>18</v>
      </c>
      <c r="E140" s="48">
        <v>47142.800000000068</v>
      </c>
      <c r="F140" s="49">
        <v>0</v>
      </c>
      <c r="G140" s="49">
        <v>35272.225000000006</v>
      </c>
      <c r="H140" s="49">
        <v>81032.774999999994</v>
      </c>
      <c r="I140" s="49">
        <v>103718.37499999993</v>
      </c>
      <c r="J140" s="49">
        <v>74625.949999999953</v>
      </c>
      <c r="K140" s="50">
        <v>341792.12500000047</v>
      </c>
      <c r="L140" s="25"/>
      <c r="M140" s="25"/>
      <c r="N140" s="26"/>
    </row>
    <row r="141" spans="1:14" ht="19.95" customHeight="1">
      <c r="A141" s="207"/>
      <c r="B141" s="502" t="s">
        <v>19</v>
      </c>
      <c r="C141" s="480" t="s">
        <v>21</v>
      </c>
      <c r="D141" s="295" t="s">
        <v>22</v>
      </c>
      <c r="E141" s="56">
        <v>0</v>
      </c>
      <c r="F141" s="57">
        <v>0</v>
      </c>
      <c r="G141" s="57">
        <v>0</v>
      </c>
      <c r="H141" s="57">
        <v>124.15</v>
      </c>
      <c r="I141" s="57">
        <v>148</v>
      </c>
      <c r="J141" s="57">
        <v>0</v>
      </c>
      <c r="K141" s="58">
        <v>272.14999999999998</v>
      </c>
      <c r="L141" s="25"/>
      <c r="M141" s="25"/>
      <c r="N141" s="26"/>
    </row>
    <row r="142" spans="1:14" ht="30.05" customHeight="1">
      <c r="A142" s="207"/>
      <c r="B142" s="498"/>
      <c r="C142" s="406"/>
      <c r="D142" s="293" t="s">
        <v>23</v>
      </c>
      <c r="E142" s="31">
        <v>200.65</v>
      </c>
      <c r="F142" s="32">
        <v>0</v>
      </c>
      <c r="G142" s="32">
        <v>79.025000000000006</v>
      </c>
      <c r="H142" s="32">
        <v>473.79999999999995</v>
      </c>
      <c r="I142" s="32">
        <v>588.20000000000005</v>
      </c>
      <c r="J142" s="32">
        <v>2449.625</v>
      </c>
      <c r="K142" s="40">
        <v>3791.3000000000011</v>
      </c>
      <c r="L142" s="25"/>
      <c r="M142" s="25"/>
      <c r="N142" s="26"/>
    </row>
    <row r="143" spans="1:14" ht="29.95">
      <c r="A143" s="207"/>
      <c r="B143" s="498"/>
      <c r="C143" s="406"/>
      <c r="D143" s="293" t="s">
        <v>24</v>
      </c>
      <c r="E143" s="31">
        <v>2721.599999999999</v>
      </c>
      <c r="F143" s="32">
        <v>0</v>
      </c>
      <c r="G143" s="32">
        <v>2428.875</v>
      </c>
      <c r="H143" s="32">
        <v>10163.249999999996</v>
      </c>
      <c r="I143" s="32">
        <v>23391.849999999984</v>
      </c>
      <c r="J143" s="32">
        <v>18337.150000000001</v>
      </c>
      <c r="K143" s="40">
        <v>57042.725000000013</v>
      </c>
      <c r="L143" s="25"/>
      <c r="M143" s="25"/>
      <c r="N143" s="26"/>
    </row>
    <row r="144" spans="1:14" ht="59.85">
      <c r="A144" s="207"/>
      <c r="B144" s="498"/>
      <c r="C144" s="406"/>
      <c r="D144" s="293" t="s">
        <v>25</v>
      </c>
      <c r="E144" s="31">
        <v>1014.425</v>
      </c>
      <c r="F144" s="32">
        <v>0</v>
      </c>
      <c r="G144" s="32">
        <v>502.52499999999998</v>
      </c>
      <c r="H144" s="32">
        <v>1523.5</v>
      </c>
      <c r="I144" s="32">
        <v>5074.7</v>
      </c>
      <c r="J144" s="32">
        <v>4708.0249999999987</v>
      </c>
      <c r="K144" s="40">
        <v>12823.174999999994</v>
      </c>
      <c r="L144" s="25"/>
      <c r="M144" s="25"/>
      <c r="N144" s="26"/>
    </row>
    <row r="145" spans="1:14" ht="59.85">
      <c r="A145" s="207"/>
      <c r="B145" s="498"/>
      <c r="C145" s="406"/>
      <c r="D145" s="293" t="s">
        <v>26</v>
      </c>
      <c r="E145" s="31">
        <v>16495.275000000001</v>
      </c>
      <c r="F145" s="32">
        <v>0</v>
      </c>
      <c r="G145" s="32">
        <v>10653.749999999996</v>
      </c>
      <c r="H145" s="32">
        <v>27037.000000000007</v>
      </c>
      <c r="I145" s="32">
        <v>33000.475000000028</v>
      </c>
      <c r="J145" s="32">
        <v>21077.600000000009</v>
      </c>
      <c r="K145" s="40">
        <v>108264.09999999992</v>
      </c>
      <c r="L145" s="25"/>
      <c r="M145" s="25"/>
      <c r="N145" s="26"/>
    </row>
    <row r="146" spans="1:14" ht="39.9">
      <c r="A146" s="207"/>
      <c r="B146" s="498"/>
      <c r="C146" s="406"/>
      <c r="D146" s="293" t="s">
        <v>27</v>
      </c>
      <c r="E146" s="31">
        <v>5051.5999999999995</v>
      </c>
      <c r="F146" s="32">
        <v>0</v>
      </c>
      <c r="G146" s="32">
        <v>4270.9250000000002</v>
      </c>
      <c r="H146" s="32">
        <v>9244.1750000000029</v>
      </c>
      <c r="I146" s="32">
        <v>5185.0750000000025</v>
      </c>
      <c r="J146" s="32">
        <v>2016.6000000000004</v>
      </c>
      <c r="K146" s="40">
        <v>25768.375000000004</v>
      </c>
      <c r="L146" s="25"/>
      <c r="M146" s="25"/>
      <c r="N146" s="26"/>
    </row>
    <row r="147" spans="1:14" ht="39.9">
      <c r="A147" s="207"/>
      <c r="B147" s="498"/>
      <c r="C147" s="406"/>
      <c r="D147" s="293" t="s">
        <v>28</v>
      </c>
      <c r="E147" s="31">
        <v>6693.5250000000005</v>
      </c>
      <c r="F147" s="32">
        <v>0</v>
      </c>
      <c r="G147" s="32">
        <v>7175.8</v>
      </c>
      <c r="H147" s="32">
        <v>18230.825000000012</v>
      </c>
      <c r="I147" s="32">
        <v>20914.25</v>
      </c>
      <c r="J147" s="32">
        <v>12027.375</v>
      </c>
      <c r="K147" s="40">
        <v>65041.77499999998</v>
      </c>
      <c r="L147" s="25"/>
      <c r="M147" s="25"/>
      <c r="N147" s="26"/>
    </row>
    <row r="148" spans="1:14" ht="30.05" customHeight="1">
      <c r="A148" s="207"/>
      <c r="B148" s="498"/>
      <c r="C148" s="406"/>
      <c r="D148" s="293" t="s">
        <v>29</v>
      </c>
      <c r="E148" s="31">
        <v>0</v>
      </c>
      <c r="F148" s="32">
        <v>0</v>
      </c>
      <c r="G148" s="32">
        <v>594.125</v>
      </c>
      <c r="H148" s="32">
        <v>940.97499999999991</v>
      </c>
      <c r="I148" s="32">
        <v>328.77499999999998</v>
      </c>
      <c r="J148" s="32">
        <v>433.92500000000001</v>
      </c>
      <c r="K148" s="40">
        <v>2297.7999999999993</v>
      </c>
      <c r="L148" s="25"/>
      <c r="M148" s="25"/>
      <c r="N148" s="26"/>
    </row>
    <row r="149" spans="1:14" ht="19.95" customHeight="1" thickBot="1">
      <c r="A149" s="207"/>
      <c r="B149" s="499"/>
      <c r="C149" s="481"/>
      <c r="D149" s="294" t="s">
        <v>18</v>
      </c>
      <c r="E149" s="48">
        <v>32177.075000000001</v>
      </c>
      <c r="F149" s="49">
        <v>0</v>
      </c>
      <c r="G149" s="49">
        <v>25705.025000000012</v>
      </c>
      <c r="H149" s="49">
        <v>67737.674999999988</v>
      </c>
      <c r="I149" s="49">
        <v>88631.32500000007</v>
      </c>
      <c r="J149" s="49">
        <v>61050.300000000025</v>
      </c>
      <c r="K149" s="50">
        <v>275301.39999999973</v>
      </c>
      <c r="L149" s="25"/>
      <c r="M149" s="25"/>
      <c r="N149" s="26"/>
    </row>
    <row r="150" spans="1:14" ht="19.95" customHeight="1">
      <c r="A150" s="207"/>
      <c r="B150" s="502" t="s">
        <v>18</v>
      </c>
      <c r="C150" s="480" t="s">
        <v>21</v>
      </c>
      <c r="D150" s="295" t="s">
        <v>22</v>
      </c>
      <c r="E150" s="56">
        <v>0</v>
      </c>
      <c r="F150" s="57">
        <v>0</v>
      </c>
      <c r="G150" s="57">
        <v>0</v>
      </c>
      <c r="H150" s="57">
        <v>124.15</v>
      </c>
      <c r="I150" s="57">
        <v>256.875</v>
      </c>
      <c r="J150" s="57">
        <v>0</v>
      </c>
      <c r="K150" s="58">
        <v>381.02499999999998</v>
      </c>
      <c r="L150" s="25"/>
      <c r="M150" s="25"/>
      <c r="N150" s="26"/>
    </row>
    <row r="151" spans="1:14" ht="31.75" customHeight="1">
      <c r="A151" s="207"/>
      <c r="B151" s="498"/>
      <c r="C151" s="406"/>
      <c r="D151" s="293" t="s">
        <v>23</v>
      </c>
      <c r="E151" s="31">
        <v>397.625</v>
      </c>
      <c r="F151" s="32">
        <v>0</v>
      </c>
      <c r="G151" s="32">
        <v>79.025000000000006</v>
      </c>
      <c r="H151" s="32">
        <v>1411.075</v>
      </c>
      <c r="I151" s="32">
        <v>1982.2249999999999</v>
      </c>
      <c r="J151" s="32">
        <v>7089.4249999999984</v>
      </c>
      <c r="K151" s="40">
        <v>10959.375000000002</v>
      </c>
      <c r="L151" s="25"/>
      <c r="M151" s="25"/>
      <c r="N151" s="26"/>
    </row>
    <row r="152" spans="1:14" ht="29.95">
      <c r="A152" s="207"/>
      <c r="B152" s="498"/>
      <c r="C152" s="406"/>
      <c r="D152" s="293" t="s">
        <v>24</v>
      </c>
      <c r="E152" s="31">
        <v>10705.324999999999</v>
      </c>
      <c r="F152" s="32">
        <v>0</v>
      </c>
      <c r="G152" s="32">
        <v>11208.824999999995</v>
      </c>
      <c r="H152" s="32">
        <v>35520.725000000028</v>
      </c>
      <c r="I152" s="32">
        <v>61959.15000000006</v>
      </c>
      <c r="J152" s="32">
        <v>46372.974999999984</v>
      </c>
      <c r="K152" s="40">
        <v>165766.99999999951</v>
      </c>
      <c r="L152" s="25"/>
      <c r="M152" s="25"/>
      <c r="N152" s="26"/>
    </row>
    <row r="153" spans="1:14" ht="59.85">
      <c r="A153" s="207"/>
      <c r="B153" s="498"/>
      <c r="C153" s="406"/>
      <c r="D153" s="293" t="s">
        <v>25</v>
      </c>
      <c r="E153" s="31">
        <v>3138.2000000000003</v>
      </c>
      <c r="F153" s="32">
        <v>0</v>
      </c>
      <c r="G153" s="32">
        <v>3073.4750000000004</v>
      </c>
      <c r="H153" s="32">
        <v>7174.5749999999989</v>
      </c>
      <c r="I153" s="32">
        <v>12384.975</v>
      </c>
      <c r="J153" s="32">
        <v>9262.9999999999982</v>
      </c>
      <c r="K153" s="40">
        <v>35034.22500000002</v>
      </c>
      <c r="L153" s="25"/>
      <c r="M153" s="25"/>
      <c r="N153" s="26"/>
    </row>
    <row r="154" spans="1:14" ht="59.85">
      <c r="A154" s="207"/>
      <c r="B154" s="498"/>
      <c r="C154" s="406"/>
      <c r="D154" s="293" t="s">
        <v>26</v>
      </c>
      <c r="E154" s="31">
        <v>43067.850000000042</v>
      </c>
      <c r="F154" s="32">
        <v>0</v>
      </c>
      <c r="G154" s="32">
        <v>27884.799999999999</v>
      </c>
      <c r="H154" s="32">
        <v>61104.675000000061</v>
      </c>
      <c r="I154" s="32">
        <v>72708.100000000035</v>
      </c>
      <c r="J154" s="32">
        <v>47838.350000000035</v>
      </c>
      <c r="K154" s="40">
        <v>252603.7749999993</v>
      </c>
      <c r="L154" s="25"/>
      <c r="M154" s="25"/>
      <c r="N154" s="26"/>
    </row>
    <row r="155" spans="1:14" ht="39.9">
      <c r="A155" s="207"/>
      <c r="B155" s="498"/>
      <c r="C155" s="406"/>
      <c r="D155" s="293" t="s">
        <v>27</v>
      </c>
      <c r="E155" s="31">
        <v>10928.349999999993</v>
      </c>
      <c r="F155" s="32">
        <v>0</v>
      </c>
      <c r="G155" s="32">
        <v>8318.875</v>
      </c>
      <c r="H155" s="32">
        <v>15027.650000000001</v>
      </c>
      <c r="I155" s="32">
        <v>7398.6249999999982</v>
      </c>
      <c r="J155" s="32">
        <v>2807.3499999999995</v>
      </c>
      <c r="K155" s="40">
        <v>44480.850000000049</v>
      </c>
      <c r="L155" s="25"/>
      <c r="M155" s="25"/>
      <c r="N155" s="26"/>
    </row>
    <row r="156" spans="1:14" ht="39.9">
      <c r="A156" s="207"/>
      <c r="B156" s="498"/>
      <c r="C156" s="406"/>
      <c r="D156" s="293" t="s">
        <v>28</v>
      </c>
      <c r="E156" s="31">
        <v>11082.524999999998</v>
      </c>
      <c r="F156" s="32">
        <v>0</v>
      </c>
      <c r="G156" s="32">
        <v>9705.3000000000011</v>
      </c>
      <c r="H156" s="32">
        <v>27096.100000000035</v>
      </c>
      <c r="I156" s="32">
        <v>34414.599999999991</v>
      </c>
      <c r="J156" s="32">
        <v>21520.175000000007</v>
      </c>
      <c r="K156" s="40">
        <v>103818.69999999982</v>
      </c>
      <c r="L156" s="25"/>
      <c r="M156" s="25"/>
      <c r="N156" s="26"/>
    </row>
    <row r="157" spans="1:14" ht="29.25" customHeight="1">
      <c r="A157" s="207"/>
      <c r="B157" s="498"/>
      <c r="C157" s="406"/>
      <c r="D157" s="293" t="s">
        <v>29</v>
      </c>
      <c r="E157" s="31">
        <v>0</v>
      </c>
      <c r="F157" s="32">
        <v>0</v>
      </c>
      <c r="G157" s="32">
        <v>706.95</v>
      </c>
      <c r="H157" s="32">
        <v>1311.5</v>
      </c>
      <c r="I157" s="32">
        <v>1245.1499999999999</v>
      </c>
      <c r="J157" s="32">
        <v>784.97499999999991</v>
      </c>
      <c r="K157" s="40">
        <v>4048.5749999999998</v>
      </c>
      <c r="L157" s="25"/>
      <c r="M157" s="25"/>
      <c r="N157" s="26"/>
    </row>
    <row r="158" spans="1:14" ht="19.95" customHeight="1" thickBot="1">
      <c r="A158" s="208"/>
      <c r="B158" s="504"/>
      <c r="C158" s="509"/>
      <c r="D158" s="296" t="s">
        <v>18</v>
      </c>
      <c r="E158" s="42">
        <v>79319.875000000073</v>
      </c>
      <c r="F158" s="43">
        <v>0</v>
      </c>
      <c r="G158" s="43">
        <v>60977.250000000007</v>
      </c>
      <c r="H158" s="43">
        <v>148770.44999999984</v>
      </c>
      <c r="I158" s="43">
        <v>192349.69999999963</v>
      </c>
      <c r="J158" s="43">
        <v>135676.24999999997</v>
      </c>
      <c r="K158" s="44">
        <v>617093.52500000608</v>
      </c>
      <c r="L158" s="27"/>
      <c r="M158" s="27"/>
      <c r="N158" s="28"/>
    </row>
    <row r="160" spans="1:14">
      <c r="A160" s="3"/>
    </row>
    <row r="161" spans="1:10" ht="12.2" thickBot="1"/>
    <row r="162" spans="1:10" ht="19" customHeight="1">
      <c r="A162" s="476" t="s">
        <v>34</v>
      </c>
      <c r="B162" s="477"/>
      <c r="C162" s="477"/>
      <c r="D162" s="477"/>
      <c r="E162" s="524" t="s">
        <v>2</v>
      </c>
      <c r="F162" s="506"/>
      <c r="G162" s="506"/>
      <c r="H162" s="506"/>
      <c r="I162" s="506"/>
      <c r="J162" s="507"/>
    </row>
    <row r="163" spans="1:10" ht="19" customHeight="1">
      <c r="A163" s="158"/>
      <c r="B163" s="159"/>
      <c r="C163" s="525" t="s">
        <v>60</v>
      </c>
      <c r="D163" s="525"/>
      <c r="E163" s="183" t="s">
        <v>3</v>
      </c>
      <c r="F163" s="5" t="s">
        <v>4</v>
      </c>
      <c r="G163" s="5" t="s">
        <v>5</v>
      </c>
      <c r="H163" s="5" t="s">
        <v>6</v>
      </c>
      <c r="I163" s="5" t="s">
        <v>7</v>
      </c>
      <c r="J163" s="51" t="s">
        <v>8</v>
      </c>
    </row>
    <row r="164" spans="1:10" ht="19" customHeight="1" thickBot="1">
      <c r="A164" s="160"/>
      <c r="B164" s="161"/>
      <c r="C164" s="526"/>
      <c r="D164" s="526"/>
      <c r="E164" s="184" t="s">
        <v>9</v>
      </c>
      <c r="F164" s="53" t="s">
        <v>9</v>
      </c>
      <c r="G164" s="53" t="s">
        <v>9</v>
      </c>
      <c r="H164" s="53" t="s">
        <v>9</v>
      </c>
      <c r="I164" s="53" t="s">
        <v>9</v>
      </c>
      <c r="J164" s="54" t="s">
        <v>9</v>
      </c>
    </row>
    <row r="165" spans="1:10" ht="33.799999999999997" customHeight="1">
      <c r="A165" s="299"/>
      <c r="B165" s="297" t="s">
        <v>11</v>
      </c>
      <c r="C165" s="527" t="s">
        <v>62</v>
      </c>
      <c r="D165" s="528"/>
      <c r="E165" s="259">
        <v>20208.974999999995</v>
      </c>
      <c r="F165" s="57">
        <v>0</v>
      </c>
      <c r="G165" s="57">
        <v>6248.45</v>
      </c>
      <c r="H165" s="57">
        <v>5688.7999999999975</v>
      </c>
      <c r="I165" s="57">
        <v>5864.8000000000011</v>
      </c>
      <c r="J165" s="58">
        <v>3819.224999999999</v>
      </c>
    </row>
    <row r="166" spans="1:10" ht="19.95" customHeight="1">
      <c r="A166" s="300"/>
      <c r="B166" s="29"/>
      <c r="C166" s="522" t="s">
        <v>61</v>
      </c>
      <c r="D166" s="523"/>
      <c r="E166" s="260">
        <v>18883.075000000004</v>
      </c>
      <c r="F166" s="32">
        <v>0</v>
      </c>
      <c r="G166" s="32">
        <v>23196.749999999996</v>
      </c>
      <c r="H166" s="32">
        <v>54721.250000000036</v>
      </c>
      <c r="I166" s="32">
        <v>68170.875</v>
      </c>
      <c r="J166" s="40">
        <v>44445.750000000022</v>
      </c>
    </row>
    <row r="167" spans="1:10" ht="19.95" customHeight="1">
      <c r="A167" s="300"/>
      <c r="B167" s="29"/>
      <c r="C167" s="522" t="s">
        <v>35</v>
      </c>
      <c r="D167" s="523"/>
      <c r="E167" s="260">
        <v>8050.7500000000027</v>
      </c>
      <c r="F167" s="32">
        <v>0</v>
      </c>
      <c r="G167" s="32">
        <v>5827.0249999999987</v>
      </c>
      <c r="H167" s="32">
        <v>20622.725000000002</v>
      </c>
      <c r="I167" s="32">
        <v>29682.699999999997</v>
      </c>
      <c r="J167" s="40">
        <v>26360.975000000013</v>
      </c>
    </row>
    <row r="168" spans="1:10" ht="19.95" customHeight="1" thickBot="1">
      <c r="A168" s="300"/>
      <c r="B168" s="29"/>
      <c r="C168" s="529" t="s">
        <v>18</v>
      </c>
      <c r="D168" s="530"/>
      <c r="E168" s="302">
        <v>47142.800000000068</v>
      </c>
      <c r="F168" s="170">
        <v>0</v>
      </c>
      <c r="G168" s="170">
        <v>35272.225000000006</v>
      </c>
      <c r="H168" s="170">
        <v>81032.774999999994</v>
      </c>
      <c r="I168" s="170">
        <v>103718.37499999993</v>
      </c>
      <c r="J168" s="171">
        <v>74625.949999999953</v>
      </c>
    </row>
    <row r="169" spans="1:10" ht="19.95" customHeight="1">
      <c r="A169" s="303"/>
      <c r="B169" s="304" t="s">
        <v>19</v>
      </c>
      <c r="C169" s="527" t="s">
        <v>62</v>
      </c>
      <c r="D169" s="528"/>
      <c r="E169" s="259">
        <v>14764.1</v>
      </c>
      <c r="F169" s="57">
        <v>0</v>
      </c>
      <c r="G169" s="57">
        <v>6335.9000000000005</v>
      </c>
      <c r="H169" s="57">
        <v>9192.8250000000025</v>
      </c>
      <c r="I169" s="57">
        <v>8667.4</v>
      </c>
      <c r="J169" s="58">
        <v>1860.0750000000003</v>
      </c>
    </row>
    <row r="170" spans="1:10" ht="19.95" customHeight="1">
      <c r="A170" s="300"/>
      <c r="B170" s="29"/>
      <c r="C170" s="522" t="s">
        <v>61</v>
      </c>
      <c r="D170" s="523"/>
      <c r="E170" s="260">
        <v>13543.299999999997</v>
      </c>
      <c r="F170" s="32">
        <v>0</v>
      </c>
      <c r="G170" s="32">
        <v>16114.324999999995</v>
      </c>
      <c r="H170" s="32">
        <v>48038.575000000033</v>
      </c>
      <c r="I170" s="32">
        <v>62465.374999999993</v>
      </c>
      <c r="J170" s="40">
        <v>46267.549999999988</v>
      </c>
    </row>
    <row r="171" spans="1:10" ht="19.95" customHeight="1">
      <c r="A171" s="300"/>
      <c r="B171" s="29"/>
      <c r="C171" s="522" t="s">
        <v>35</v>
      </c>
      <c r="D171" s="523"/>
      <c r="E171" s="260">
        <v>3869.6750000000006</v>
      </c>
      <c r="F171" s="32">
        <v>0</v>
      </c>
      <c r="G171" s="32">
        <v>3254.8000000000006</v>
      </c>
      <c r="H171" s="32">
        <v>10506.274999999998</v>
      </c>
      <c r="I171" s="32">
        <v>17498.549999999992</v>
      </c>
      <c r="J171" s="40">
        <v>12922.674999999999</v>
      </c>
    </row>
    <row r="172" spans="1:10" ht="19.95" customHeight="1" thickBot="1">
      <c r="A172" s="301"/>
      <c r="B172" s="305"/>
      <c r="C172" s="518" t="s">
        <v>18</v>
      </c>
      <c r="D172" s="519"/>
      <c r="E172" s="288">
        <v>32177.075000000001</v>
      </c>
      <c r="F172" s="49">
        <v>0</v>
      </c>
      <c r="G172" s="49">
        <v>25705.025000000012</v>
      </c>
      <c r="H172" s="49">
        <v>67737.674999999988</v>
      </c>
      <c r="I172" s="49">
        <v>88631.32500000007</v>
      </c>
      <c r="J172" s="50">
        <v>61050.300000000025</v>
      </c>
    </row>
    <row r="173" spans="1:10" ht="19.95" customHeight="1">
      <c r="A173" s="300"/>
      <c r="B173" s="29" t="s">
        <v>18</v>
      </c>
      <c r="C173" s="520" t="s">
        <v>62</v>
      </c>
      <c r="D173" s="521"/>
      <c r="E173" s="286">
        <v>34973.075000000055</v>
      </c>
      <c r="F173" s="45">
        <v>0</v>
      </c>
      <c r="G173" s="45">
        <v>12584.35</v>
      </c>
      <c r="H173" s="45">
        <v>14881.625000000004</v>
      </c>
      <c r="I173" s="45">
        <v>14532.199999999999</v>
      </c>
      <c r="J173" s="46">
        <v>5679.2999999999993</v>
      </c>
    </row>
    <row r="174" spans="1:10" ht="19.95" customHeight="1">
      <c r="A174" s="300"/>
      <c r="B174" s="29"/>
      <c r="C174" s="522" t="s">
        <v>61</v>
      </c>
      <c r="D174" s="523"/>
      <c r="E174" s="260">
        <v>32426.375000000015</v>
      </c>
      <c r="F174" s="32">
        <v>0</v>
      </c>
      <c r="G174" s="32">
        <v>39311.075000000019</v>
      </c>
      <c r="H174" s="32">
        <v>102759.82499999987</v>
      </c>
      <c r="I174" s="32">
        <v>130636.24999999981</v>
      </c>
      <c r="J174" s="40">
        <v>90713.299999999945</v>
      </c>
    </row>
    <row r="175" spans="1:10" ht="19.95" customHeight="1">
      <c r="A175" s="300"/>
      <c r="B175" s="29"/>
      <c r="C175" s="522" t="s">
        <v>35</v>
      </c>
      <c r="D175" s="523"/>
      <c r="E175" s="260">
        <v>11920.424999999994</v>
      </c>
      <c r="F175" s="32">
        <v>0</v>
      </c>
      <c r="G175" s="32">
        <v>9081.8249999999989</v>
      </c>
      <c r="H175" s="32">
        <v>31129.000000000004</v>
      </c>
      <c r="I175" s="32">
        <v>47181.250000000044</v>
      </c>
      <c r="J175" s="40">
        <v>39283.650000000023</v>
      </c>
    </row>
    <row r="176" spans="1:10" ht="19.95" customHeight="1" thickBot="1">
      <c r="A176" s="301"/>
      <c r="B176" s="298"/>
      <c r="C176" s="518" t="s">
        <v>18</v>
      </c>
      <c r="D176" s="519"/>
      <c r="E176" s="261">
        <v>79319.875000000073</v>
      </c>
      <c r="F176" s="43">
        <v>0</v>
      </c>
      <c r="G176" s="43">
        <v>60977.250000000007</v>
      </c>
      <c r="H176" s="43">
        <v>148770.44999999984</v>
      </c>
      <c r="I176" s="43">
        <v>192349.69999999963</v>
      </c>
      <c r="J176" s="44">
        <v>135676.24999999997</v>
      </c>
    </row>
    <row r="180" spans="1:14">
      <c r="A180" s="3"/>
    </row>
    <row r="181" spans="1:14" ht="12.2" thickBot="1"/>
    <row r="182" spans="1:14" ht="19" customHeight="1">
      <c r="A182" s="162" t="s">
        <v>1</v>
      </c>
      <c r="B182" s="163"/>
      <c r="C182" s="163"/>
      <c r="D182" s="164"/>
      <c r="E182" s="474" t="s">
        <v>2</v>
      </c>
      <c r="F182" s="474"/>
      <c r="G182" s="474"/>
      <c r="H182" s="474"/>
      <c r="I182" s="474"/>
      <c r="J182" s="474"/>
      <c r="K182" s="475"/>
      <c r="L182" s="153"/>
      <c r="M182" s="17"/>
      <c r="N182" s="18"/>
    </row>
    <row r="183" spans="1:14" ht="36" customHeight="1" thickBot="1">
      <c r="A183" s="478" t="s">
        <v>36</v>
      </c>
      <c r="B183" s="479"/>
      <c r="C183" s="479"/>
      <c r="D183" s="479"/>
      <c r="E183" s="306" t="s">
        <v>3</v>
      </c>
      <c r="F183" s="307" t="s">
        <v>4</v>
      </c>
      <c r="G183" s="307" t="s">
        <v>5</v>
      </c>
      <c r="H183" s="307" t="s">
        <v>6</v>
      </c>
      <c r="I183" s="307" t="s">
        <v>7</v>
      </c>
      <c r="J183" s="307" t="s">
        <v>8</v>
      </c>
      <c r="K183" s="308" t="s">
        <v>18</v>
      </c>
      <c r="L183" s="19"/>
      <c r="M183" s="19"/>
      <c r="N183" s="20"/>
    </row>
    <row r="184" spans="1:14" ht="40.15" customHeight="1">
      <c r="A184" s="206"/>
      <c r="B184" s="497" t="s">
        <v>11</v>
      </c>
      <c r="C184" s="508" t="s">
        <v>37</v>
      </c>
      <c r="D184" s="36" t="s">
        <v>38</v>
      </c>
      <c r="E184" s="37">
        <v>2593.4250000000002</v>
      </c>
      <c r="F184" s="38">
        <v>0</v>
      </c>
      <c r="G184" s="38">
        <v>1269.75</v>
      </c>
      <c r="H184" s="38">
        <v>2401.4749999999999</v>
      </c>
      <c r="I184" s="38">
        <v>3936.4249999999997</v>
      </c>
      <c r="J184" s="38">
        <v>5644.1750000000002</v>
      </c>
      <c r="K184" s="39">
        <v>15845.250000000002</v>
      </c>
      <c r="L184" s="23"/>
      <c r="M184" s="23"/>
      <c r="N184" s="24"/>
    </row>
    <row r="185" spans="1:14" ht="19.95" customHeight="1">
      <c r="A185" s="207"/>
      <c r="B185" s="498"/>
      <c r="C185" s="406"/>
      <c r="D185" s="35" t="s">
        <v>39</v>
      </c>
      <c r="E185" s="31">
        <v>16531.274999999998</v>
      </c>
      <c r="F185" s="32">
        <v>0</v>
      </c>
      <c r="G185" s="32">
        <v>15165.525000000001</v>
      </c>
      <c r="H185" s="32">
        <v>30222.525000000027</v>
      </c>
      <c r="I185" s="32">
        <v>36569.500000000029</v>
      </c>
      <c r="J185" s="32">
        <v>23861.300000000014</v>
      </c>
      <c r="K185" s="40">
        <v>122350.12499999978</v>
      </c>
      <c r="L185" s="25"/>
      <c r="M185" s="25"/>
      <c r="N185" s="26"/>
    </row>
    <row r="186" spans="1:14" ht="19.95" customHeight="1">
      <c r="A186" s="207"/>
      <c r="B186" s="498"/>
      <c r="C186" s="406"/>
      <c r="D186" s="35" t="s">
        <v>40</v>
      </c>
      <c r="E186" s="31">
        <v>3594.0499999999997</v>
      </c>
      <c r="F186" s="32">
        <v>0</v>
      </c>
      <c r="G186" s="32">
        <v>2877.4500000000003</v>
      </c>
      <c r="H186" s="32">
        <v>7876.3499999999985</v>
      </c>
      <c r="I186" s="32">
        <v>11226.349999999999</v>
      </c>
      <c r="J186" s="32">
        <v>6720.2999999999984</v>
      </c>
      <c r="K186" s="40">
        <v>32294.500000000018</v>
      </c>
      <c r="L186" s="25"/>
      <c r="M186" s="25"/>
      <c r="N186" s="26"/>
    </row>
    <row r="187" spans="1:14" ht="19.95" customHeight="1">
      <c r="A187" s="207"/>
      <c r="B187" s="498"/>
      <c r="C187" s="406"/>
      <c r="D187" s="35" t="s">
        <v>41</v>
      </c>
      <c r="E187" s="31">
        <v>6268.7750000000005</v>
      </c>
      <c r="F187" s="32">
        <v>0</v>
      </c>
      <c r="G187" s="32">
        <v>5252.0999999999985</v>
      </c>
      <c r="H187" s="32">
        <v>9096.6999999999989</v>
      </c>
      <c r="I187" s="32">
        <v>11867.649999999998</v>
      </c>
      <c r="J187" s="32">
        <v>9446.4999999999982</v>
      </c>
      <c r="K187" s="40">
        <v>41931.725000000035</v>
      </c>
      <c r="L187" s="25"/>
      <c r="M187" s="25"/>
      <c r="N187" s="26"/>
    </row>
    <row r="188" spans="1:14" ht="19.95" customHeight="1">
      <c r="A188" s="207"/>
      <c r="B188" s="498"/>
      <c r="C188" s="406"/>
      <c r="D188" s="35" t="s">
        <v>42</v>
      </c>
      <c r="E188" s="31">
        <v>5213.5250000000005</v>
      </c>
      <c r="F188" s="32">
        <v>0</v>
      </c>
      <c r="G188" s="32">
        <v>1400.925</v>
      </c>
      <c r="H188" s="32">
        <v>5273.8250000000007</v>
      </c>
      <c r="I188" s="32">
        <v>5834.1999999999989</v>
      </c>
      <c r="J188" s="32">
        <v>3407.5750000000003</v>
      </c>
      <c r="K188" s="40">
        <v>21130.05</v>
      </c>
      <c r="L188" s="25"/>
      <c r="M188" s="25"/>
      <c r="N188" s="26"/>
    </row>
    <row r="189" spans="1:14" ht="19.95" customHeight="1">
      <c r="A189" s="207"/>
      <c r="B189" s="498"/>
      <c r="C189" s="406"/>
      <c r="D189" s="35" t="s">
        <v>43</v>
      </c>
      <c r="E189" s="31">
        <v>1833.2</v>
      </c>
      <c r="F189" s="32">
        <v>0</v>
      </c>
      <c r="G189" s="32">
        <v>1040.0249999999999</v>
      </c>
      <c r="H189" s="32">
        <v>5078.0749999999998</v>
      </c>
      <c r="I189" s="32">
        <v>5580.2</v>
      </c>
      <c r="J189" s="32">
        <v>5314.95</v>
      </c>
      <c r="K189" s="40">
        <v>18846.45</v>
      </c>
      <c r="L189" s="25"/>
      <c r="M189" s="25"/>
      <c r="N189" s="26"/>
    </row>
    <row r="190" spans="1:14" ht="20.25" customHeight="1">
      <c r="A190" s="207"/>
      <c r="B190" s="498"/>
      <c r="C190" s="406"/>
      <c r="D190" s="35" t="s">
        <v>44</v>
      </c>
      <c r="E190" s="31">
        <v>587.47499999999991</v>
      </c>
      <c r="F190" s="32">
        <v>0</v>
      </c>
      <c r="G190" s="32">
        <v>445.57499999999999</v>
      </c>
      <c r="H190" s="32">
        <v>1566.5500000000002</v>
      </c>
      <c r="I190" s="32">
        <v>1496.95</v>
      </c>
      <c r="J190" s="32">
        <v>370.79999999999995</v>
      </c>
      <c r="K190" s="40">
        <v>4467.3500000000004</v>
      </c>
      <c r="L190" s="25"/>
      <c r="M190" s="25"/>
      <c r="N190" s="26"/>
    </row>
    <row r="191" spans="1:14" ht="20.25" customHeight="1">
      <c r="A191" s="207"/>
      <c r="B191" s="498"/>
      <c r="C191" s="406"/>
      <c r="D191" s="35" t="s">
        <v>45</v>
      </c>
      <c r="E191" s="31">
        <v>274.2</v>
      </c>
      <c r="F191" s="32">
        <v>0</v>
      </c>
      <c r="G191" s="32">
        <v>0</v>
      </c>
      <c r="H191" s="32">
        <v>1154.6250000000002</v>
      </c>
      <c r="I191" s="32">
        <v>2354.875</v>
      </c>
      <c r="J191" s="32">
        <v>1618.1500000000003</v>
      </c>
      <c r="K191" s="40">
        <v>5401.8499999999985</v>
      </c>
      <c r="L191" s="25"/>
      <c r="M191" s="25"/>
      <c r="N191" s="26"/>
    </row>
    <row r="192" spans="1:14" ht="40.75" customHeight="1">
      <c r="A192" s="207"/>
      <c r="B192" s="498"/>
      <c r="C192" s="406"/>
      <c r="D192" s="35" t="s">
        <v>46</v>
      </c>
      <c r="E192" s="31">
        <v>3544.0250000000001</v>
      </c>
      <c r="F192" s="32">
        <v>0</v>
      </c>
      <c r="G192" s="32">
        <v>3135.6249999999995</v>
      </c>
      <c r="H192" s="32">
        <v>7533.0249999999987</v>
      </c>
      <c r="I192" s="32">
        <v>8110.0999999999985</v>
      </c>
      <c r="J192" s="32">
        <v>6433.6250000000009</v>
      </c>
      <c r="K192" s="40">
        <v>28756.400000000001</v>
      </c>
      <c r="L192" s="25"/>
      <c r="M192" s="25"/>
      <c r="N192" s="26"/>
    </row>
    <row r="193" spans="1:14" ht="27.7" customHeight="1">
      <c r="A193" s="207"/>
      <c r="B193" s="498"/>
      <c r="C193" s="406"/>
      <c r="D193" s="35" t="s">
        <v>47</v>
      </c>
      <c r="E193" s="31">
        <v>1465.825</v>
      </c>
      <c r="F193" s="32">
        <v>0</v>
      </c>
      <c r="G193" s="32">
        <v>768.42499999999995</v>
      </c>
      <c r="H193" s="32">
        <v>3699.5</v>
      </c>
      <c r="I193" s="32">
        <v>7248.8250000000007</v>
      </c>
      <c r="J193" s="32">
        <v>5115.6750000000029</v>
      </c>
      <c r="K193" s="40">
        <v>18298.249999999996</v>
      </c>
      <c r="L193" s="25"/>
      <c r="M193" s="25"/>
      <c r="N193" s="26"/>
    </row>
    <row r="194" spans="1:14" ht="27.7" customHeight="1">
      <c r="A194" s="207"/>
      <c r="B194" s="498"/>
      <c r="C194" s="406"/>
      <c r="D194" s="35" t="s">
        <v>48</v>
      </c>
      <c r="E194" s="31">
        <v>2747.25</v>
      </c>
      <c r="F194" s="32">
        <v>0</v>
      </c>
      <c r="G194" s="32">
        <v>2697.55</v>
      </c>
      <c r="H194" s="32">
        <v>3770.6249999999995</v>
      </c>
      <c r="I194" s="32">
        <v>6208.8249999999989</v>
      </c>
      <c r="J194" s="32">
        <v>4724.7250000000013</v>
      </c>
      <c r="K194" s="40">
        <v>20148.974999999995</v>
      </c>
      <c r="L194" s="25"/>
      <c r="M194" s="25"/>
      <c r="N194" s="26"/>
    </row>
    <row r="195" spans="1:14" ht="27.7" customHeight="1">
      <c r="A195" s="207"/>
      <c r="B195" s="498"/>
      <c r="C195" s="406"/>
      <c r="D195" s="35" t="s">
        <v>49</v>
      </c>
      <c r="E195" s="31">
        <v>2489.7750000000001</v>
      </c>
      <c r="F195" s="32">
        <v>0</v>
      </c>
      <c r="G195" s="32">
        <v>1219.2750000000001</v>
      </c>
      <c r="H195" s="32">
        <v>3359.5</v>
      </c>
      <c r="I195" s="32">
        <v>3284.4750000000004</v>
      </c>
      <c r="J195" s="32">
        <v>1968.1750000000002</v>
      </c>
      <c r="K195" s="40">
        <v>12321.199999999995</v>
      </c>
      <c r="L195" s="25"/>
      <c r="M195" s="25"/>
      <c r="N195" s="26"/>
    </row>
    <row r="196" spans="1:14" ht="27.7" customHeight="1" thickBot="1">
      <c r="A196" s="309"/>
      <c r="B196" s="512"/>
      <c r="C196" s="513"/>
      <c r="D196" s="168" t="s">
        <v>18</v>
      </c>
      <c r="E196" s="169">
        <v>47142.800000000068</v>
      </c>
      <c r="F196" s="170">
        <v>0</v>
      </c>
      <c r="G196" s="170">
        <v>35272.225000000006</v>
      </c>
      <c r="H196" s="170">
        <v>81032.774999999994</v>
      </c>
      <c r="I196" s="170">
        <v>103718.37499999993</v>
      </c>
      <c r="J196" s="170">
        <v>74625.949999999953</v>
      </c>
      <c r="K196" s="171">
        <v>341792.12500000047</v>
      </c>
      <c r="L196" s="25"/>
      <c r="M196" s="25"/>
      <c r="N196" s="26"/>
    </row>
    <row r="197" spans="1:14" ht="26.45" customHeight="1">
      <c r="A197" s="265"/>
      <c r="B197" s="480" t="s">
        <v>19</v>
      </c>
      <c r="C197" s="480" t="s">
        <v>37</v>
      </c>
      <c r="D197" s="55" t="s">
        <v>38</v>
      </c>
      <c r="E197" s="56">
        <v>220.35</v>
      </c>
      <c r="F197" s="57">
        <v>0</v>
      </c>
      <c r="G197" s="57">
        <v>750.94999999999993</v>
      </c>
      <c r="H197" s="57">
        <v>487.85</v>
      </c>
      <c r="I197" s="57">
        <v>1161.2</v>
      </c>
      <c r="J197" s="57">
        <v>1540.45</v>
      </c>
      <c r="K197" s="58">
        <v>4160.8</v>
      </c>
      <c r="L197" s="25"/>
      <c r="M197" s="25"/>
      <c r="N197" s="26"/>
    </row>
    <row r="198" spans="1:14" ht="19.95" customHeight="1">
      <c r="A198" s="85"/>
      <c r="B198" s="406"/>
      <c r="C198" s="406"/>
      <c r="D198" s="35" t="s">
        <v>39</v>
      </c>
      <c r="E198" s="31">
        <v>7827.6500000000005</v>
      </c>
      <c r="F198" s="32">
        <v>0</v>
      </c>
      <c r="G198" s="32">
        <v>3273.4249999999997</v>
      </c>
      <c r="H198" s="32">
        <v>15195.049999999994</v>
      </c>
      <c r="I198" s="32">
        <v>18626.099999999999</v>
      </c>
      <c r="J198" s="32">
        <v>10778.149999999998</v>
      </c>
      <c r="K198" s="40">
        <v>55700.375000000051</v>
      </c>
      <c r="L198" s="25"/>
      <c r="M198" s="25"/>
      <c r="N198" s="26"/>
    </row>
    <row r="199" spans="1:14" ht="19.95" customHeight="1">
      <c r="A199" s="85"/>
      <c r="B199" s="406"/>
      <c r="C199" s="406"/>
      <c r="D199" s="35" t="s">
        <v>40</v>
      </c>
      <c r="E199" s="31">
        <v>197.5</v>
      </c>
      <c r="F199" s="32">
        <v>0</v>
      </c>
      <c r="G199" s="32">
        <v>69.05</v>
      </c>
      <c r="H199" s="32">
        <v>567.40000000000009</v>
      </c>
      <c r="I199" s="32">
        <v>1440.8999999999999</v>
      </c>
      <c r="J199" s="32">
        <v>300.89999999999998</v>
      </c>
      <c r="K199" s="40">
        <v>2575.7499999999995</v>
      </c>
      <c r="L199" s="25"/>
      <c r="M199" s="25"/>
      <c r="N199" s="26"/>
    </row>
    <row r="200" spans="1:14" ht="19.95" customHeight="1">
      <c r="A200" s="85"/>
      <c r="B200" s="406"/>
      <c r="C200" s="406"/>
      <c r="D200" s="35" t="s">
        <v>41</v>
      </c>
      <c r="E200" s="31">
        <v>2375.9499999999998</v>
      </c>
      <c r="F200" s="32">
        <v>0</v>
      </c>
      <c r="G200" s="32">
        <v>4662.4999999999991</v>
      </c>
      <c r="H200" s="32">
        <v>7228.2249999999985</v>
      </c>
      <c r="I200" s="32">
        <v>12405.499999999995</v>
      </c>
      <c r="J200" s="32">
        <v>8112.0749999999998</v>
      </c>
      <c r="K200" s="40">
        <v>34784.25</v>
      </c>
      <c r="L200" s="25"/>
      <c r="M200" s="25"/>
      <c r="N200" s="26"/>
    </row>
    <row r="201" spans="1:14" ht="19.95" customHeight="1">
      <c r="A201" s="85"/>
      <c r="B201" s="406"/>
      <c r="C201" s="406"/>
      <c r="D201" s="35" t="s">
        <v>42</v>
      </c>
      <c r="E201" s="31">
        <v>5883.0750000000007</v>
      </c>
      <c r="F201" s="32">
        <v>0</v>
      </c>
      <c r="G201" s="32">
        <v>2474.6750000000006</v>
      </c>
      <c r="H201" s="32">
        <v>3952.5750000000007</v>
      </c>
      <c r="I201" s="32">
        <v>5675.9000000000005</v>
      </c>
      <c r="J201" s="32">
        <v>3328.7999999999997</v>
      </c>
      <c r="K201" s="40">
        <v>21315.025000000005</v>
      </c>
      <c r="L201" s="25"/>
      <c r="M201" s="25"/>
      <c r="N201" s="26"/>
    </row>
    <row r="202" spans="1:14" ht="19.95" customHeight="1">
      <c r="A202" s="85"/>
      <c r="B202" s="406"/>
      <c r="C202" s="406"/>
      <c r="D202" s="35" t="s">
        <v>43</v>
      </c>
      <c r="E202" s="31">
        <v>506.47500000000002</v>
      </c>
      <c r="F202" s="32">
        <v>0</v>
      </c>
      <c r="G202" s="32">
        <v>319.35000000000002</v>
      </c>
      <c r="H202" s="32">
        <v>1048.6000000000001</v>
      </c>
      <c r="I202" s="32">
        <v>1888.375</v>
      </c>
      <c r="J202" s="32">
        <v>1560.3000000000002</v>
      </c>
      <c r="K202" s="40">
        <v>5323.0999999999985</v>
      </c>
      <c r="L202" s="25"/>
      <c r="M202" s="25"/>
      <c r="N202" s="26"/>
    </row>
    <row r="203" spans="1:14" ht="20.25" customHeight="1">
      <c r="A203" s="85"/>
      <c r="B203" s="406"/>
      <c r="C203" s="406"/>
      <c r="D203" s="35" t="s">
        <v>44</v>
      </c>
      <c r="E203" s="31">
        <v>610.95000000000005</v>
      </c>
      <c r="F203" s="32">
        <v>0</v>
      </c>
      <c r="G203" s="32">
        <v>1037.9000000000001</v>
      </c>
      <c r="H203" s="32">
        <v>1652.9250000000002</v>
      </c>
      <c r="I203" s="32">
        <v>659.15000000000009</v>
      </c>
      <c r="J203" s="32">
        <v>476.95</v>
      </c>
      <c r="K203" s="40">
        <v>4437.8749999999991</v>
      </c>
      <c r="L203" s="25"/>
      <c r="M203" s="25"/>
      <c r="N203" s="26"/>
    </row>
    <row r="204" spans="1:14" ht="20.25" customHeight="1">
      <c r="A204" s="85"/>
      <c r="B204" s="406"/>
      <c r="C204" s="406"/>
      <c r="D204" s="35" t="s">
        <v>45</v>
      </c>
      <c r="E204" s="31">
        <v>0</v>
      </c>
      <c r="F204" s="32">
        <v>0</v>
      </c>
      <c r="G204" s="32">
        <v>176.32499999999999</v>
      </c>
      <c r="H204" s="32">
        <v>2641.8249999999998</v>
      </c>
      <c r="I204" s="32">
        <v>2586.35</v>
      </c>
      <c r="J204" s="32">
        <v>1624.1000000000001</v>
      </c>
      <c r="K204" s="40">
        <v>7028.5999999999995</v>
      </c>
      <c r="L204" s="25"/>
      <c r="M204" s="25"/>
      <c r="N204" s="26"/>
    </row>
    <row r="205" spans="1:14" ht="23.3" customHeight="1">
      <c r="A205" s="85"/>
      <c r="B205" s="406"/>
      <c r="C205" s="406"/>
      <c r="D205" s="35" t="s">
        <v>46</v>
      </c>
      <c r="E205" s="31">
        <v>2203.7750000000005</v>
      </c>
      <c r="F205" s="32">
        <v>0</v>
      </c>
      <c r="G205" s="32">
        <v>3866.6000000000004</v>
      </c>
      <c r="H205" s="32">
        <v>8960.6250000000018</v>
      </c>
      <c r="I205" s="32">
        <v>12220.099999999999</v>
      </c>
      <c r="J205" s="32">
        <v>4533.3249999999998</v>
      </c>
      <c r="K205" s="40">
        <v>31784.424999999996</v>
      </c>
      <c r="L205" s="25"/>
      <c r="M205" s="25"/>
      <c r="N205" s="26"/>
    </row>
    <row r="206" spans="1:14" ht="23.3" customHeight="1">
      <c r="A206" s="85"/>
      <c r="B206" s="406"/>
      <c r="C206" s="406"/>
      <c r="D206" s="35" t="s">
        <v>47</v>
      </c>
      <c r="E206" s="31">
        <v>297.22500000000002</v>
      </c>
      <c r="F206" s="32">
        <v>0</v>
      </c>
      <c r="G206" s="32">
        <v>727.32499999999993</v>
      </c>
      <c r="H206" s="32">
        <v>3087.3000000000006</v>
      </c>
      <c r="I206" s="32">
        <v>2580.2250000000004</v>
      </c>
      <c r="J206" s="32">
        <v>3830.7499999999995</v>
      </c>
      <c r="K206" s="40">
        <v>10522.824999999997</v>
      </c>
      <c r="L206" s="25"/>
      <c r="M206" s="25"/>
      <c r="N206" s="26"/>
    </row>
    <row r="207" spans="1:14" ht="23.3" customHeight="1">
      <c r="A207" s="85"/>
      <c r="B207" s="406"/>
      <c r="C207" s="406"/>
      <c r="D207" s="35" t="s">
        <v>48</v>
      </c>
      <c r="E207" s="31">
        <v>7242.5249999999996</v>
      </c>
      <c r="F207" s="32">
        <v>0</v>
      </c>
      <c r="G207" s="32">
        <v>6287.9250000000002</v>
      </c>
      <c r="H207" s="32">
        <v>15712.499999999998</v>
      </c>
      <c r="I207" s="32">
        <v>20313.625</v>
      </c>
      <c r="J207" s="32">
        <v>16316.899999999998</v>
      </c>
      <c r="K207" s="40">
        <v>65873.474999999991</v>
      </c>
      <c r="L207" s="25"/>
      <c r="M207" s="25"/>
      <c r="N207" s="26"/>
    </row>
    <row r="208" spans="1:14" ht="20.25" customHeight="1">
      <c r="A208" s="85"/>
      <c r="B208" s="406"/>
      <c r="C208" s="406"/>
      <c r="D208" s="35" t="s">
        <v>49</v>
      </c>
      <c r="E208" s="31">
        <v>4811.5999999999995</v>
      </c>
      <c r="F208" s="32">
        <v>0</v>
      </c>
      <c r="G208" s="32">
        <v>2059.0000000000005</v>
      </c>
      <c r="H208" s="32">
        <v>7202.7999999999984</v>
      </c>
      <c r="I208" s="32">
        <v>9073.9</v>
      </c>
      <c r="J208" s="32">
        <v>8647.5999999999985</v>
      </c>
      <c r="K208" s="40">
        <v>31794.900000000005</v>
      </c>
      <c r="L208" s="25"/>
      <c r="M208" s="25"/>
      <c r="N208" s="26"/>
    </row>
    <row r="209" spans="1:14" ht="19.95" customHeight="1" thickBot="1">
      <c r="A209" s="264"/>
      <c r="B209" s="481"/>
      <c r="C209" s="481"/>
      <c r="D209" s="47" t="s">
        <v>18</v>
      </c>
      <c r="E209" s="48">
        <v>32177.075000000001</v>
      </c>
      <c r="F209" s="49">
        <v>0</v>
      </c>
      <c r="G209" s="49">
        <v>25705.025000000012</v>
      </c>
      <c r="H209" s="49">
        <v>67737.674999999988</v>
      </c>
      <c r="I209" s="49">
        <v>88631.32500000007</v>
      </c>
      <c r="J209" s="49">
        <v>61050.300000000025</v>
      </c>
      <c r="K209" s="50">
        <v>275301.39999999973</v>
      </c>
      <c r="L209" s="25"/>
      <c r="M209" s="25"/>
      <c r="N209" s="26"/>
    </row>
    <row r="210" spans="1:14" ht="23.3" customHeight="1">
      <c r="A210" s="265"/>
      <c r="B210" s="480" t="s">
        <v>18</v>
      </c>
      <c r="C210" s="480" t="s">
        <v>37</v>
      </c>
      <c r="D210" s="55" t="s">
        <v>38</v>
      </c>
      <c r="E210" s="56">
        <v>2813.7750000000001</v>
      </c>
      <c r="F210" s="57">
        <v>0</v>
      </c>
      <c r="G210" s="57">
        <v>2020.6999999999998</v>
      </c>
      <c r="H210" s="57">
        <v>2889.3249999999998</v>
      </c>
      <c r="I210" s="57">
        <v>5097.6249999999982</v>
      </c>
      <c r="J210" s="57">
        <v>7184.625</v>
      </c>
      <c r="K210" s="58">
        <v>20006.050000000017</v>
      </c>
      <c r="L210" s="25"/>
      <c r="M210" s="25"/>
      <c r="N210" s="26"/>
    </row>
    <row r="211" spans="1:14" ht="19.95" customHeight="1">
      <c r="A211" s="85"/>
      <c r="B211" s="406"/>
      <c r="C211" s="406"/>
      <c r="D211" s="35" t="s">
        <v>39</v>
      </c>
      <c r="E211" s="31">
        <v>24358.92500000001</v>
      </c>
      <c r="F211" s="32">
        <v>0</v>
      </c>
      <c r="G211" s="32">
        <v>18438.95</v>
      </c>
      <c r="H211" s="32">
        <v>45417.575000000033</v>
      </c>
      <c r="I211" s="32">
        <v>55195.600000000042</v>
      </c>
      <c r="J211" s="32">
        <v>34639.450000000019</v>
      </c>
      <c r="K211" s="40">
        <v>178050.49999999951</v>
      </c>
      <c r="L211" s="25"/>
      <c r="M211" s="25"/>
      <c r="N211" s="26"/>
    </row>
    <row r="212" spans="1:14" ht="19.95" customHeight="1">
      <c r="A212" s="85"/>
      <c r="B212" s="406"/>
      <c r="C212" s="406"/>
      <c r="D212" s="35" t="s">
        <v>40</v>
      </c>
      <c r="E212" s="31">
        <v>3791.5499999999997</v>
      </c>
      <c r="F212" s="32">
        <v>0</v>
      </c>
      <c r="G212" s="32">
        <v>2946.5000000000005</v>
      </c>
      <c r="H212" s="32">
        <v>8443.7499999999982</v>
      </c>
      <c r="I212" s="32">
        <v>12667.25</v>
      </c>
      <c r="J212" s="32">
        <v>7021.199999999998</v>
      </c>
      <c r="K212" s="40">
        <v>34870.250000000029</v>
      </c>
      <c r="L212" s="25"/>
      <c r="M212" s="25"/>
      <c r="N212" s="26"/>
    </row>
    <row r="213" spans="1:14" ht="19.95" customHeight="1">
      <c r="A213" s="85"/>
      <c r="B213" s="406"/>
      <c r="C213" s="406"/>
      <c r="D213" s="35" t="s">
        <v>41</v>
      </c>
      <c r="E213" s="31">
        <v>8644.7249999999967</v>
      </c>
      <c r="F213" s="32">
        <v>0</v>
      </c>
      <c r="G213" s="32">
        <v>9914.6000000000022</v>
      </c>
      <c r="H213" s="32">
        <v>16324.924999999997</v>
      </c>
      <c r="I213" s="32">
        <v>24273.149999999994</v>
      </c>
      <c r="J213" s="32">
        <v>17558.574999999993</v>
      </c>
      <c r="K213" s="40">
        <v>76715.975000000064</v>
      </c>
      <c r="L213" s="25"/>
      <c r="M213" s="25"/>
      <c r="N213" s="26"/>
    </row>
    <row r="214" spans="1:14" ht="19.95" customHeight="1">
      <c r="A214" s="85"/>
      <c r="B214" s="406"/>
      <c r="C214" s="406"/>
      <c r="D214" s="35" t="s">
        <v>42</v>
      </c>
      <c r="E214" s="31">
        <v>11096.599999999997</v>
      </c>
      <c r="F214" s="32">
        <v>0</v>
      </c>
      <c r="G214" s="32">
        <v>3875.6000000000008</v>
      </c>
      <c r="H214" s="32">
        <v>9226.4</v>
      </c>
      <c r="I214" s="32">
        <v>11510.099999999997</v>
      </c>
      <c r="J214" s="32">
        <v>6736.375</v>
      </c>
      <c r="K214" s="40">
        <v>42445.075000000033</v>
      </c>
      <c r="L214" s="25"/>
      <c r="M214" s="25"/>
      <c r="N214" s="26"/>
    </row>
    <row r="215" spans="1:14" ht="19.95" customHeight="1">
      <c r="A215" s="85"/>
      <c r="B215" s="406"/>
      <c r="C215" s="406"/>
      <c r="D215" s="35" t="s">
        <v>43</v>
      </c>
      <c r="E215" s="31">
        <v>2339.6750000000002</v>
      </c>
      <c r="F215" s="32">
        <v>0</v>
      </c>
      <c r="G215" s="32">
        <v>1359.3749999999998</v>
      </c>
      <c r="H215" s="32">
        <v>6126.6750000000002</v>
      </c>
      <c r="I215" s="32">
        <v>7468.5749999999998</v>
      </c>
      <c r="J215" s="32">
        <v>6875.2499999999982</v>
      </c>
      <c r="K215" s="40">
        <v>24169.550000000003</v>
      </c>
      <c r="L215" s="25"/>
      <c r="M215" s="25"/>
      <c r="N215" s="26"/>
    </row>
    <row r="216" spans="1:14" ht="21.05" customHeight="1">
      <c r="A216" s="85"/>
      <c r="B216" s="406"/>
      <c r="C216" s="406"/>
      <c r="D216" s="35" t="s">
        <v>44</v>
      </c>
      <c r="E216" s="31">
        <v>1198.4250000000002</v>
      </c>
      <c r="F216" s="32">
        <v>0</v>
      </c>
      <c r="G216" s="32">
        <v>1483.4750000000001</v>
      </c>
      <c r="H216" s="32">
        <v>3219.4749999999995</v>
      </c>
      <c r="I216" s="32">
        <v>2156.1000000000004</v>
      </c>
      <c r="J216" s="32">
        <v>847.75</v>
      </c>
      <c r="K216" s="40">
        <v>8905.2249999999985</v>
      </c>
      <c r="L216" s="25"/>
      <c r="M216" s="25"/>
      <c r="N216" s="26"/>
    </row>
    <row r="217" spans="1:14" ht="21.05" customHeight="1">
      <c r="A217" s="85"/>
      <c r="B217" s="406"/>
      <c r="C217" s="406"/>
      <c r="D217" s="35" t="s">
        <v>45</v>
      </c>
      <c r="E217" s="31">
        <v>274.2</v>
      </c>
      <c r="F217" s="32">
        <v>0</v>
      </c>
      <c r="G217" s="32">
        <v>176.32499999999999</v>
      </c>
      <c r="H217" s="32">
        <v>3796.4500000000003</v>
      </c>
      <c r="I217" s="32">
        <v>4941.2250000000013</v>
      </c>
      <c r="J217" s="32">
        <v>3242.2500000000005</v>
      </c>
      <c r="K217" s="40">
        <v>12430.450000000003</v>
      </c>
      <c r="L217" s="25"/>
      <c r="M217" s="25"/>
      <c r="N217" s="26"/>
    </row>
    <row r="218" spans="1:14" ht="23.3" customHeight="1">
      <c r="A218" s="85"/>
      <c r="B218" s="406"/>
      <c r="C218" s="406"/>
      <c r="D218" s="35" t="s">
        <v>46</v>
      </c>
      <c r="E218" s="31">
        <v>5747.8</v>
      </c>
      <c r="F218" s="32">
        <v>0</v>
      </c>
      <c r="G218" s="32">
        <v>7002.2250000000013</v>
      </c>
      <c r="H218" s="32">
        <v>16493.650000000001</v>
      </c>
      <c r="I218" s="32">
        <v>20330.200000000008</v>
      </c>
      <c r="J218" s="32">
        <v>10966.95</v>
      </c>
      <c r="K218" s="40">
        <v>60540.825000000048</v>
      </c>
      <c r="L218" s="25"/>
      <c r="M218" s="25"/>
      <c r="N218" s="26"/>
    </row>
    <row r="219" spans="1:14" ht="23.3" customHeight="1">
      <c r="A219" s="85"/>
      <c r="B219" s="406"/>
      <c r="C219" s="406"/>
      <c r="D219" s="35" t="s">
        <v>47</v>
      </c>
      <c r="E219" s="31">
        <v>1763.0499999999997</v>
      </c>
      <c r="F219" s="32">
        <v>0</v>
      </c>
      <c r="G219" s="32">
        <v>1495.7500000000002</v>
      </c>
      <c r="H219" s="32">
        <v>6786.8</v>
      </c>
      <c r="I219" s="32">
        <v>9829.0499999999993</v>
      </c>
      <c r="J219" s="32">
        <v>8946.4249999999975</v>
      </c>
      <c r="K219" s="40">
        <v>28821.074999999997</v>
      </c>
      <c r="L219" s="25"/>
      <c r="M219" s="25"/>
      <c r="N219" s="26"/>
    </row>
    <row r="220" spans="1:14" ht="17.45" customHeight="1">
      <c r="A220" s="85"/>
      <c r="B220" s="406"/>
      <c r="C220" s="406"/>
      <c r="D220" s="35" t="s">
        <v>48</v>
      </c>
      <c r="E220" s="31">
        <v>9989.7749999999978</v>
      </c>
      <c r="F220" s="32">
        <v>0</v>
      </c>
      <c r="G220" s="32">
        <v>8985.4750000000022</v>
      </c>
      <c r="H220" s="32">
        <v>19483.125000000004</v>
      </c>
      <c r="I220" s="32">
        <v>26522.450000000004</v>
      </c>
      <c r="J220" s="32">
        <v>21041.625000000004</v>
      </c>
      <c r="K220" s="40">
        <v>86022.449999999968</v>
      </c>
      <c r="L220" s="25"/>
      <c r="M220" s="25"/>
      <c r="N220" s="26"/>
    </row>
    <row r="221" spans="1:14" ht="17.45" customHeight="1">
      <c r="A221" s="85"/>
      <c r="B221" s="406"/>
      <c r="C221" s="406"/>
      <c r="D221" s="35" t="s">
        <v>49</v>
      </c>
      <c r="E221" s="31">
        <v>7301.3750000000018</v>
      </c>
      <c r="F221" s="32">
        <v>0</v>
      </c>
      <c r="G221" s="32">
        <v>3278.275000000001</v>
      </c>
      <c r="H221" s="32">
        <v>10562.300000000001</v>
      </c>
      <c r="I221" s="32">
        <v>12358.374999999991</v>
      </c>
      <c r="J221" s="32">
        <v>10615.774999999998</v>
      </c>
      <c r="K221" s="40">
        <v>44116.100000000035</v>
      </c>
      <c r="L221" s="25"/>
      <c r="M221" s="25"/>
      <c r="N221" s="26"/>
    </row>
    <row r="222" spans="1:14" ht="19.95" customHeight="1" thickBot="1">
      <c r="A222" s="86"/>
      <c r="B222" s="509"/>
      <c r="C222" s="509"/>
      <c r="D222" s="41" t="s">
        <v>18</v>
      </c>
      <c r="E222" s="42">
        <v>79319.875000000073</v>
      </c>
      <c r="F222" s="43">
        <v>0</v>
      </c>
      <c r="G222" s="43">
        <v>60977.250000000007</v>
      </c>
      <c r="H222" s="43">
        <v>148770.44999999984</v>
      </c>
      <c r="I222" s="43">
        <v>192349.69999999963</v>
      </c>
      <c r="J222" s="43">
        <v>135676.24999999997</v>
      </c>
      <c r="K222" s="44">
        <v>617093.52500000608</v>
      </c>
      <c r="L222" s="27"/>
      <c r="M222" s="27"/>
      <c r="N222" s="28"/>
    </row>
    <row r="224" spans="1:14" ht="12.2" thickBot="1"/>
    <row r="225" spans="1:10" ht="19" customHeight="1">
      <c r="A225" s="162" t="s">
        <v>1</v>
      </c>
      <c r="B225" s="163"/>
      <c r="C225" s="163"/>
      <c r="D225" s="164"/>
      <c r="E225" s="505" t="s">
        <v>2</v>
      </c>
      <c r="F225" s="506"/>
      <c r="G225" s="506"/>
      <c r="H225" s="506"/>
      <c r="I225" s="506"/>
      <c r="J225" s="507"/>
    </row>
    <row r="226" spans="1:10" ht="19" customHeight="1">
      <c r="A226" s="510" t="s">
        <v>63</v>
      </c>
      <c r="B226" s="511"/>
      <c r="C226" s="511"/>
      <c r="D226" s="511"/>
      <c r="E226" s="4" t="s">
        <v>3</v>
      </c>
      <c r="F226" s="5" t="s">
        <v>4</v>
      </c>
      <c r="G226" s="5" t="s">
        <v>5</v>
      </c>
      <c r="H226" s="5" t="s">
        <v>6</v>
      </c>
      <c r="I226" s="5" t="s">
        <v>7</v>
      </c>
      <c r="J226" s="51" t="s">
        <v>8</v>
      </c>
    </row>
    <row r="227" spans="1:10" ht="19" customHeight="1" thickBot="1">
      <c r="A227" s="165"/>
      <c r="B227" s="166"/>
      <c r="C227" s="166"/>
      <c r="D227" s="167"/>
      <c r="E227" s="52" t="s">
        <v>9</v>
      </c>
      <c r="F227" s="53" t="s">
        <v>9</v>
      </c>
      <c r="G227" s="53" t="s">
        <v>9</v>
      </c>
      <c r="H227" s="53" t="s">
        <v>9</v>
      </c>
      <c r="I227" s="53" t="s">
        <v>9</v>
      </c>
      <c r="J227" s="54" t="s">
        <v>9</v>
      </c>
    </row>
    <row r="228" spans="1:10" ht="40.15" customHeight="1">
      <c r="A228" s="494" t="s">
        <v>10</v>
      </c>
      <c r="B228" s="497" t="s">
        <v>11</v>
      </c>
      <c r="C228" s="508" t="s">
        <v>37</v>
      </c>
      <c r="D228" s="36" t="s">
        <v>38</v>
      </c>
      <c r="E228" s="37">
        <v>546.22500000000002</v>
      </c>
      <c r="F228" s="38">
        <v>0</v>
      </c>
      <c r="G228" s="38">
        <v>73.575000000000003</v>
      </c>
      <c r="H228" s="38">
        <v>297.14999999999998</v>
      </c>
      <c r="I228" s="38">
        <v>1255.2250000000001</v>
      </c>
      <c r="J228" s="39">
        <v>571.97500000000002</v>
      </c>
    </row>
    <row r="229" spans="1:10" ht="19.95" customHeight="1">
      <c r="A229" s="495"/>
      <c r="B229" s="498"/>
      <c r="C229" s="406"/>
      <c r="D229" s="35" t="s">
        <v>39</v>
      </c>
      <c r="E229" s="31">
        <v>8540.6249999999982</v>
      </c>
      <c r="F229" s="32">
        <v>0</v>
      </c>
      <c r="G229" s="32">
        <v>12301.775000000001</v>
      </c>
      <c r="H229" s="32">
        <v>25660.775000000012</v>
      </c>
      <c r="I229" s="32">
        <v>31047.675000000007</v>
      </c>
      <c r="J229" s="40">
        <v>19090.199999999997</v>
      </c>
    </row>
    <row r="230" spans="1:10" ht="19.95" customHeight="1">
      <c r="A230" s="495"/>
      <c r="B230" s="498"/>
      <c r="C230" s="406"/>
      <c r="D230" s="35" t="s">
        <v>40</v>
      </c>
      <c r="E230" s="31">
        <v>1733.5250000000003</v>
      </c>
      <c r="F230" s="32">
        <v>0</v>
      </c>
      <c r="G230" s="32">
        <v>2092.5</v>
      </c>
      <c r="H230" s="32">
        <v>5565.2999999999993</v>
      </c>
      <c r="I230" s="32">
        <v>4687.25</v>
      </c>
      <c r="J230" s="40">
        <v>3560.8249999999998</v>
      </c>
    </row>
    <row r="231" spans="1:10" ht="19.95" customHeight="1">
      <c r="A231" s="495"/>
      <c r="B231" s="498"/>
      <c r="C231" s="406"/>
      <c r="D231" s="35" t="s">
        <v>41</v>
      </c>
      <c r="E231" s="31">
        <v>3625.4500000000003</v>
      </c>
      <c r="F231" s="32">
        <v>0</v>
      </c>
      <c r="G231" s="32">
        <v>2909.5</v>
      </c>
      <c r="H231" s="32">
        <v>4942.2000000000016</v>
      </c>
      <c r="I231" s="32">
        <v>6086.4250000000002</v>
      </c>
      <c r="J231" s="40">
        <v>2765.4999999999995</v>
      </c>
    </row>
    <row r="232" spans="1:10" ht="19.95" customHeight="1">
      <c r="A232" s="495"/>
      <c r="B232" s="498"/>
      <c r="C232" s="406"/>
      <c r="D232" s="35" t="s">
        <v>42</v>
      </c>
      <c r="E232" s="31">
        <v>758.67499999999984</v>
      </c>
      <c r="F232" s="32">
        <v>0</v>
      </c>
      <c r="G232" s="32">
        <v>550.375</v>
      </c>
      <c r="H232" s="32">
        <v>1891.1499999999999</v>
      </c>
      <c r="I232" s="32">
        <v>2618.5749999999998</v>
      </c>
      <c r="J232" s="40">
        <v>1369.9749999999999</v>
      </c>
    </row>
    <row r="233" spans="1:10" ht="19.95" customHeight="1">
      <c r="A233" s="495"/>
      <c r="B233" s="498"/>
      <c r="C233" s="406"/>
      <c r="D233" s="35" t="s">
        <v>43</v>
      </c>
      <c r="E233" s="31">
        <v>980.94999999999993</v>
      </c>
      <c r="F233" s="32">
        <v>0</v>
      </c>
      <c r="G233" s="32">
        <v>586</v>
      </c>
      <c r="H233" s="32">
        <v>3664.6999999999994</v>
      </c>
      <c r="I233" s="32">
        <v>3824.3000000000011</v>
      </c>
      <c r="J233" s="40">
        <v>3167.8499999999995</v>
      </c>
    </row>
    <row r="234" spans="1:10" ht="21.75" customHeight="1">
      <c r="A234" s="495"/>
      <c r="B234" s="498"/>
      <c r="C234" s="406"/>
      <c r="D234" s="35" t="s">
        <v>44</v>
      </c>
      <c r="E234" s="31">
        <v>470.20000000000005</v>
      </c>
      <c r="F234" s="32">
        <v>0</v>
      </c>
      <c r="G234" s="32">
        <v>366.52499999999998</v>
      </c>
      <c r="H234" s="32">
        <v>931.25</v>
      </c>
      <c r="I234" s="32">
        <v>1324.1249999999998</v>
      </c>
      <c r="J234" s="40">
        <v>370.79999999999995</v>
      </c>
    </row>
    <row r="235" spans="1:10" ht="21.75" customHeight="1">
      <c r="A235" s="495"/>
      <c r="B235" s="498"/>
      <c r="C235" s="406"/>
      <c r="D235" s="35" t="s">
        <v>45</v>
      </c>
      <c r="E235" s="31">
        <v>0</v>
      </c>
      <c r="F235" s="32">
        <v>0</v>
      </c>
      <c r="G235" s="32">
        <v>0</v>
      </c>
      <c r="H235" s="32">
        <v>768.94999999999993</v>
      </c>
      <c r="I235" s="32">
        <v>1240.2750000000001</v>
      </c>
      <c r="J235" s="40">
        <v>1270.1500000000001</v>
      </c>
    </row>
    <row r="236" spans="1:10" ht="39.049999999999997" customHeight="1">
      <c r="A236" s="495"/>
      <c r="B236" s="498"/>
      <c r="C236" s="406"/>
      <c r="D236" s="35" t="s">
        <v>46</v>
      </c>
      <c r="E236" s="31">
        <v>274</v>
      </c>
      <c r="F236" s="32">
        <v>0</v>
      </c>
      <c r="G236" s="32">
        <v>1782.6499999999999</v>
      </c>
      <c r="H236" s="32">
        <v>3373.95</v>
      </c>
      <c r="I236" s="32">
        <v>2830.7249999999999</v>
      </c>
      <c r="J236" s="40">
        <v>2272.9</v>
      </c>
    </row>
    <row r="237" spans="1:10" ht="39.049999999999997" customHeight="1">
      <c r="A237" s="495"/>
      <c r="B237" s="498"/>
      <c r="C237" s="406"/>
      <c r="D237" s="35" t="s">
        <v>47</v>
      </c>
      <c r="E237" s="31">
        <v>1083.2749999999999</v>
      </c>
      <c r="F237" s="32">
        <v>0</v>
      </c>
      <c r="G237" s="32">
        <v>690.4</v>
      </c>
      <c r="H237" s="32">
        <v>3631.95</v>
      </c>
      <c r="I237" s="32">
        <v>6956.1250000000009</v>
      </c>
      <c r="J237" s="40">
        <v>5115.6750000000029</v>
      </c>
    </row>
    <row r="238" spans="1:10" ht="21.75" customHeight="1">
      <c r="A238" s="495"/>
      <c r="B238" s="498"/>
      <c r="C238" s="406"/>
      <c r="D238" s="35" t="s">
        <v>48</v>
      </c>
      <c r="E238" s="31">
        <v>348.1</v>
      </c>
      <c r="F238" s="32">
        <v>0</v>
      </c>
      <c r="G238" s="32">
        <v>1321.95</v>
      </c>
      <c r="H238" s="32">
        <v>3293.25</v>
      </c>
      <c r="I238" s="32">
        <v>4423.6499999999996</v>
      </c>
      <c r="J238" s="40">
        <v>4109.125</v>
      </c>
    </row>
    <row r="239" spans="1:10" ht="21.75" customHeight="1">
      <c r="A239" s="495"/>
      <c r="B239" s="498"/>
      <c r="C239" s="406"/>
      <c r="D239" s="35" t="s">
        <v>49</v>
      </c>
      <c r="E239" s="31">
        <v>522.04999999999995</v>
      </c>
      <c r="F239" s="32">
        <v>0</v>
      </c>
      <c r="G239" s="32">
        <v>521.5</v>
      </c>
      <c r="H239" s="32">
        <v>700.625</v>
      </c>
      <c r="I239" s="32">
        <v>1876.5250000000001</v>
      </c>
      <c r="J239" s="40">
        <v>780.77500000000009</v>
      </c>
    </row>
    <row r="240" spans="1:10" ht="19.95" customHeight="1" thickBot="1">
      <c r="A240" s="495"/>
      <c r="B240" s="499"/>
      <c r="C240" s="481"/>
      <c r="D240" s="47" t="s">
        <v>18</v>
      </c>
      <c r="E240" s="48">
        <v>18883.075000000004</v>
      </c>
      <c r="F240" s="49">
        <v>0</v>
      </c>
      <c r="G240" s="49">
        <v>23196.749999999996</v>
      </c>
      <c r="H240" s="49">
        <v>54721.250000000036</v>
      </c>
      <c r="I240" s="49">
        <v>68170.875</v>
      </c>
      <c r="J240" s="50">
        <v>44445.750000000022</v>
      </c>
    </row>
    <row r="241" spans="1:10" ht="21.75" customHeight="1">
      <c r="A241" s="495"/>
      <c r="B241" s="502" t="s">
        <v>19</v>
      </c>
      <c r="C241" s="480" t="s">
        <v>37</v>
      </c>
      <c r="D241" s="55" t="s">
        <v>38</v>
      </c>
      <c r="E241" s="56">
        <v>0</v>
      </c>
      <c r="F241" s="57">
        <v>0</v>
      </c>
      <c r="G241" s="57">
        <v>0</v>
      </c>
      <c r="H241" s="57">
        <v>100.47499999999999</v>
      </c>
      <c r="I241" s="57">
        <v>499.04999999999995</v>
      </c>
      <c r="J241" s="58">
        <v>182.17500000000001</v>
      </c>
    </row>
    <row r="242" spans="1:10" ht="19.95" customHeight="1">
      <c r="A242" s="495"/>
      <c r="B242" s="498"/>
      <c r="C242" s="406"/>
      <c r="D242" s="35" t="s">
        <v>39</v>
      </c>
      <c r="E242" s="31">
        <v>3862.6250000000005</v>
      </c>
      <c r="F242" s="32">
        <v>0</v>
      </c>
      <c r="G242" s="32">
        <v>2043.0249999999996</v>
      </c>
      <c r="H242" s="32">
        <v>11614.549999999997</v>
      </c>
      <c r="I242" s="32">
        <v>14982.149999999998</v>
      </c>
      <c r="J242" s="40">
        <v>8852.6999999999989</v>
      </c>
    </row>
    <row r="243" spans="1:10" ht="19.95" customHeight="1">
      <c r="A243" s="495"/>
      <c r="B243" s="498"/>
      <c r="C243" s="406"/>
      <c r="D243" s="35" t="s">
        <v>40</v>
      </c>
      <c r="E243" s="31">
        <v>0</v>
      </c>
      <c r="F243" s="32">
        <v>0</v>
      </c>
      <c r="G243" s="32">
        <v>69.05</v>
      </c>
      <c r="H243" s="32">
        <v>369.22499999999997</v>
      </c>
      <c r="I243" s="32">
        <v>1440.8999999999999</v>
      </c>
      <c r="J243" s="40">
        <v>149.67500000000001</v>
      </c>
    </row>
    <row r="244" spans="1:10" ht="19.95" customHeight="1">
      <c r="A244" s="495"/>
      <c r="B244" s="498"/>
      <c r="C244" s="406"/>
      <c r="D244" s="35" t="s">
        <v>41</v>
      </c>
      <c r="E244" s="31">
        <v>1081.0499999999997</v>
      </c>
      <c r="F244" s="32">
        <v>0</v>
      </c>
      <c r="G244" s="32">
        <v>3266.55</v>
      </c>
      <c r="H244" s="32">
        <v>4365.3249999999998</v>
      </c>
      <c r="I244" s="32">
        <v>6791.5749999999989</v>
      </c>
      <c r="J244" s="40">
        <v>3154.4750000000008</v>
      </c>
    </row>
    <row r="245" spans="1:10" ht="19.95" customHeight="1">
      <c r="A245" s="495"/>
      <c r="B245" s="498"/>
      <c r="C245" s="406"/>
      <c r="D245" s="35" t="s">
        <v>42</v>
      </c>
      <c r="E245" s="31">
        <v>1921.4749999999999</v>
      </c>
      <c r="F245" s="32">
        <v>0</v>
      </c>
      <c r="G245" s="32">
        <v>1565.0250000000001</v>
      </c>
      <c r="H245" s="32">
        <v>1962.3750000000005</v>
      </c>
      <c r="I245" s="32">
        <v>3183.05</v>
      </c>
      <c r="J245" s="40">
        <v>1450.325</v>
      </c>
    </row>
    <row r="246" spans="1:10" ht="19.95" customHeight="1">
      <c r="A246" s="495"/>
      <c r="B246" s="498"/>
      <c r="C246" s="406"/>
      <c r="D246" s="35" t="s">
        <v>43</v>
      </c>
      <c r="E246" s="31">
        <v>289</v>
      </c>
      <c r="F246" s="32">
        <v>0</v>
      </c>
      <c r="G246" s="32">
        <v>51.674999999999997</v>
      </c>
      <c r="H246" s="32">
        <v>1048.6000000000001</v>
      </c>
      <c r="I246" s="32">
        <v>1288.3000000000002</v>
      </c>
      <c r="J246" s="40">
        <v>1560.3000000000002</v>
      </c>
    </row>
    <row r="247" spans="1:10" ht="21.75" customHeight="1">
      <c r="A247" s="495"/>
      <c r="B247" s="498"/>
      <c r="C247" s="406"/>
      <c r="D247" s="35" t="s">
        <v>44</v>
      </c>
      <c r="E247" s="31">
        <v>289.47500000000002</v>
      </c>
      <c r="F247" s="32">
        <v>0</v>
      </c>
      <c r="G247" s="32">
        <v>870.52499999999998</v>
      </c>
      <c r="H247" s="32">
        <v>1156.2</v>
      </c>
      <c r="I247" s="32">
        <v>659.15000000000009</v>
      </c>
      <c r="J247" s="40">
        <v>476.95</v>
      </c>
    </row>
    <row r="248" spans="1:10" ht="21.75" customHeight="1">
      <c r="A248" s="495"/>
      <c r="B248" s="498"/>
      <c r="C248" s="406"/>
      <c r="D248" s="35" t="s">
        <v>45</v>
      </c>
      <c r="E248" s="31">
        <v>0</v>
      </c>
      <c r="F248" s="32">
        <v>0</v>
      </c>
      <c r="G248" s="32">
        <v>176.32499999999999</v>
      </c>
      <c r="H248" s="32">
        <v>2315.4500000000003</v>
      </c>
      <c r="I248" s="32">
        <v>2586.35</v>
      </c>
      <c r="J248" s="40">
        <v>1469.95</v>
      </c>
    </row>
    <row r="249" spans="1:10" ht="32.299999999999997" customHeight="1">
      <c r="A249" s="495"/>
      <c r="B249" s="498"/>
      <c r="C249" s="406"/>
      <c r="D249" s="35" t="s">
        <v>46</v>
      </c>
      <c r="E249" s="31">
        <v>476.04999999999995</v>
      </c>
      <c r="F249" s="32">
        <v>0</v>
      </c>
      <c r="G249" s="32">
        <v>2704.0499999999997</v>
      </c>
      <c r="H249" s="32">
        <v>5605.1000000000013</v>
      </c>
      <c r="I249" s="32">
        <v>6274.1249999999991</v>
      </c>
      <c r="J249" s="40">
        <v>2697.4250000000002</v>
      </c>
    </row>
    <row r="250" spans="1:10" ht="23.3" customHeight="1">
      <c r="A250" s="495"/>
      <c r="B250" s="498"/>
      <c r="C250" s="406"/>
      <c r="D250" s="35" t="s">
        <v>47</v>
      </c>
      <c r="E250" s="31">
        <v>173.375</v>
      </c>
      <c r="F250" s="32">
        <v>0</v>
      </c>
      <c r="G250" s="32">
        <v>727.32499999999993</v>
      </c>
      <c r="H250" s="32">
        <v>2912.1250000000005</v>
      </c>
      <c r="I250" s="32">
        <v>2580.2250000000004</v>
      </c>
      <c r="J250" s="40">
        <v>3830.7499999999995</v>
      </c>
    </row>
    <row r="251" spans="1:10" ht="21.75" customHeight="1">
      <c r="A251" s="495"/>
      <c r="B251" s="498"/>
      <c r="C251" s="406"/>
      <c r="D251" s="35" t="s">
        <v>48</v>
      </c>
      <c r="E251" s="31">
        <v>2621.4500000000003</v>
      </c>
      <c r="F251" s="32">
        <v>0</v>
      </c>
      <c r="G251" s="32">
        <v>3337.7999999999997</v>
      </c>
      <c r="H251" s="32">
        <v>11478.224999999993</v>
      </c>
      <c r="I251" s="32">
        <v>15864.600000000008</v>
      </c>
      <c r="J251" s="40">
        <v>15087.999999999996</v>
      </c>
    </row>
    <row r="252" spans="1:10" ht="21.75" customHeight="1">
      <c r="A252" s="495"/>
      <c r="B252" s="498"/>
      <c r="C252" s="406"/>
      <c r="D252" s="35" t="s">
        <v>49</v>
      </c>
      <c r="E252" s="31">
        <v>2828.8</v>
      </c>
      <c r="F252" s="32">
        <v>0</v>
      </c>
      <c r="G252" s="32">
        <v>1302.9749999999999</v>
      </c>
      <c r="H252" s="32">
        <v>5110.9249999999993</v>
      </c>
      <c r="I252" s="32">
        <v>6315.9000000000005</v>
      </c>
      <c r="J252" s="40">
        <v>7354.8250000000007</v>
      </c>
    </row>
    <row r="253" spans="1:10" ht="19.95" customHeight="1" thickBot="1">
      <c r="A253" s="495"/>
      <c r="B253" s="512"/>
      <c r="C253" s="513"/>
      <c r="D253" s="168" t="s">
        <v>18</v>
      </c>
      <c r="E253" s="169">
        <v>13543.299999999997</v>
      </c>
      <c r="F253" s="170">
        <v>0</v>
      </c>
      <c r="G253" s="170">
        <v>16114.324999999995</v>
      </c>
      <c r="H253" s="170">
        <v>48038.575000000033</v>
      </c>
      <c r="I253" s="170">
        <v>62465.374999999993</v>
      </c>
      <c r="J253" s="171">
        <v>46267.549999999988</v>
      </c>
    </row>
    <row r="254" spans="1:10" ht="21.75" customHeight="1">
      <c r="A254" s="495"/>
      <c r="B254" s="514" t="s">
        <v>18</v>
      </c>
      <c r="C254" s="503" t="s">
        <v>37</v>
      </c>
      <c r="D254" s="174" t="s">
        <v>38</v>
      </c>
      <c r="E254" s="175">
        <v>546.22500000000002</v>
      </c>
      <c r="F254" s="176">
        <v>0</v>
      </c>
      <c r="G254" s="176">
        <v>73.575000000000003</v>
      </c>
      <c r="H254" s="176">
        <v>397.625</v>
      </c>
      <c r="I254" s="176">
        <v>1754.2750000000003</v>
      </c>
      <c r="J254" s="177">
        <v>754.15000000000009</v>
      </c>
    </row>
    <row r="255" spans="1:10" ht="19.95" customHeight="1">
      <c r="A255" s="495"/>
      <c r="B255" s="515"/>
      <c r="C255" s="405"/>
      <c r="D255" s="59" t="s">
        <v>39</v>
      </c>
      <c r="E255" s="172">
        <v>12403.25</v>
      </c>
      <c r="F255" s="173">
        <v>0</v>
      </c>
      <c r="G255" s="173">
        <v>14344.8</v>
      </c>
      <c r="H255" s="173">
        <v>37275.325000000019</v>
      </c>
      <c r="I255" s="173">
        <v>46029.825000000026</v>
      </c>
      <c r="J255" s="178">
        <v>27942.899999999998</v>
      </c>
    </row>
    <row r="256" spans="1:10" ht="19.95" customHeight="1">
      <c r="A256" s="495"/>
      <c r="B256" s="515"/>
      <c r="C256" s="405"/>
      <c r="D256" s="59" t="s">
        <v>40</v>
      </c>
      <c r="E256" s="172">
        <v>1733.5250000000003</v>
      </c>
      <c r="F256" s="173">
        <v>0</v>
      </c>
      <c r="G256" s="173">
        <v>2161.5500000000002</v>
      </c>
      <c r="H256" s="173">
        <v>5934.5249999999987</v>
      </c>
      <c r="I256" s="173">
        <v>6128.1499999999987</v>
      </c>
      <c r="J256" s="178">
        <v>3710.5</v>
      </c>
    </row>
    <row r="257" spans="1:10" ht="19.95" customHeight="1">
      <c r="A257" s="495"/>
      <c r="B257" s="515"/>
      <c r="C257" s="405"/>
      <c r="D257" s="59" t="s">
        <v>41</v>
      </c>
      <c r="E257" s="172">
        <v>4706.5000000000009</v>
      </c>
      <c r="F257" s="173">
        <v>0</v>
      </c>
      <c r="G257" s="173">
        <v>6176.0499999999993</v>
      </c>
      <c r="H257" s="173">
        <v>9307.5249999999978</v>
      </c>
      <c r="I257" s="173">
        <v>12877.999999999996</v>
      </c>
      <c r="J257" s="178">
        <v>5919.9749999999995</v>
      </c>
    </row>
    <row r="258" spans="1:10" ht="19.95" customHeight="1">
      <c r="A258" s="495"/>
      <c r="B258" s="515"/>
      <c r="C258" s="405"/>
      <c r="D258" s="59" t="s">
        <v>42</v>
      </c>
      <c r="E258" s="172">
        <v>2680.15</v>
      </c>
      <c r="F258" s="173">
        <v>0</v>
      </c>
      <c r="G258" s="173">
        <v>2115.4</v>
      </c>
      <c r="H258" s="173">
        <v>3853.5250000000005</v>
      </c>
      <c r="I258" s="173">
        <v>5801.6249999999991</v>
      </c>
      <c r="J258" s="178">
        <v>2820.2999999999997</v>
      </c>
    </row>
    <row r="259" spans="1:10" ht="19.95" customHeight="1">
      <c r="A259" s="495"/>
      <c r="B259" s="515"/>
      <c r="C259" s="405"/>
      <c r="D259" s="59" t="s">
        <v>43</v>
      </c>
      <c r="E259" s="172">
        <v>1269.95</v>
      </c>
      <c r="F259" s="173">
        <v>0</v>
      </c>
      <c r="G259" s="173">
        <v>637.67499999999995</v>
      </c>
      <c r="H259" s="173">
        <v>4713.2999999999993</v>
      </c>
      <c r="I259" s="173">
        <v>5112.5999999999995</v>
      </c>
      <c r="J259" s="178">
        <v>4728.1499999999987</v>
      </c>
    </row>
    <row r="260" spans="1:10" ht="18.7" customHeight="1">
      <c r="A260" s="495"/>
      <c r="B260" s="515"/>
      <c r="C260" s="405"/>
      <c r="D260" s="59" t="s">
        <v>44</v>
      </c>
      <c r="E260" s="172">
        <v>759.67499999999995</v>
      </c>
      <c r="F260" s="173">
        <v>0</v>
      </c>
      <c r="G260" s="173">
        <v>1237.0500000000002</v>
      </c>
      <c r="H260" s="173">
        <v>2087.4500000000003</v>
      </c>
      <c r="I260" s="173">
        <v>1983.2750000000001</v>
      </c>
      <c r="J260" s="178">
        <v>847.75</v>
      </c>
    </row>
    <row r="261" spans="1:10" ht="18.7" customHeight="1">
      <c r="A261" s="495"/>
      <c r="B261" s="515"/>
      <c r="C261" s="405"/>
      <c r="D261" s="59" t="s">
        <v>45</v>
      </c>
      <c r="E261" s="172">
        <v>0</v>
      </c>
      <c r="F261" s="173">
        <v>0</v>
      </c>
      <c r="G261" s="173">
        <v>176.32499999999999</v>
      </c>
      <c r="H261" s="173">
        <v>3084.4</v>
      </c>
      <c r="I261" s="173">
        <v>3826.6249999999995</v>
      </c>
      <c r="J261" s="178">
        <v>2740.1</v>
      </c>
    </row>
    <row r="262" spans="1:10" ht="30.05" customHeight="1">
      <c r="A262" s="495"/>
      <c r="B262" s="515"/>
      <c r="C262" s="405"/>
      <c r="D262" s="59" t="s">
        <v>46</v>
      </c>
      <c r="E262" s="172">
        <v>750.05</v>
      </c>
      <c r="F262" s="173">
        <v>0</v>
      </c>
      <c r="G262" s="173">
        <v>4486.7</v>
      </c>
      <c r="H262" s="173">
        <v>8979.0499999999993</v>
      </c>
      <c r="I262" s="173">
        <v>9104.85</v>
      </c>
      <c r="J262" s="178">
        <v>4970.3249999999998</v>
      </c>
    </row>
    <row r="263" spans="1:10" ht="30.05" customHeight="1">
      <c r="A263" s="495"/>
      <c r="B263" s="515"/>
      <c r="C263" s="405"/>
      <c r="D263" s="59" t="s">
        <v>47</v>
      </c>
      <c r="E263" s="172">
        <v>1256.6500000000001</v>
      </c>
      <c r="F263" s="173">
        <v>0</v>
      </c>
      <c r="G263" s="173">
        <v>1417.7250000000001</v>
      </c>
      <c r="H263" s="173">
        <v>6544.0749999999998</v>
      </c>
      <c r="I263" s="173">
        <v>9536.3499999999985</v>
      </c>
      <c r="J263" s="178">
        <v>8946.4249999999975</v>
      </c>
    </row>
    <row r="264" spans="1:10" ht="30.05" customHeight="1">
      <c r="A264" s="495"/>
      <c r="B264" s="515"/>
      <c r="C264" s="405"/>
      <c r="D264" s="59" t="s">
        <v>48</v>
      </c>
      <c r="E264" s="172">
        <v>2969.5499999999997</v>
      </c>
      <c r="F264" s="173">
        <v>0</v>
      </c>
      <c r="G264" s="173">
        <v>4659.75</v>
      </c>
      <c r="H264" s="173">
        <v>14771.474999999995</v>
      </c>
      <c r="I264" s="173">
        <v>20288.250000000004</v>
      </c>
      <c r="J264" s="178">
        <v>19197.125</v>
      </c>
    </row>
    <row r="265" spans="1:10" ht="30.05" customHeight="1">
      <c r="A265" s="495"/>
      <c r="B265" s="515"/>
      <c r="C265" s="405"/>
      <c r="D265" s="59" t="s">
        <v>49</v>
      </c>
      <c r="E265" s="172">
        <v>3350.8499999999995</v>
      </c>
      <c r="F265" s="173">
        <v>0</v>
      </c>
      <c r="G265" s="173">
        <v>1824.4750000000004</v>
      </c>
      <c r="H265" s="173">
        <v>5811.5499999999993</v>
      </c>
      <c r="I265" s="173">
        <v>8192.4249999999993</v>
      </c>
      <c r="J265" s="178">
        <v>8135.5999999999995</v>
      </c>
    </row>
    <row r="266" spans="1:10" ht="19.95" customHeight="1" thickBot="1">
      <c r="A266" s="496"/>
      <c r="B266" s="516"/>
      <c r="C266" s="517"/>
      <c r="D266" s="179" t="s">
        <v>18</v>
      </c>
      <c r="E266" s="180">
        <v>32426.375000000015</v>
      </c>
      <c r="F266" s="181">
        <v>0</v>
      </c>
      <c r="G266" s="181">
        <v>39311.075000000019</v>
      </c>
      <c r="H266" s="181">
        <v>102759.82499999987</v>
      </c>
      <c r="I266" s="181">
        <v>130636.24999999981</v>
      </c>
      <c r="J266" s="182">
        <v>90713.299999999945</v>
      </c>
    </row>
    <row r="269" spans="1:10">
      <c r="A269" s="3"/>
    </row>
    <row r="270" spans="1:10" ht="12.2" thickBot="1"/>
    <row r="271" spans="1:10" ht="19" customHeight="1">
      <c r="A271" s="162" t="s">
        <v>1</v>
      </c>
      <c r="B271" s="163"/>
      <c r="C271" s="163"/>
      <c r="D271" s="164"/>
      <c r="E271" s="505" t="s">
        <v>2</v>
      </c>
      <c r="F271" s="506"/>
      <c r="G271" s="506"/>
      <c r="H271" s="506"/>
      <c r="I271" s="506"/>
      <c r="J271" s="507"/>
    </row>
    <row r="272" spans="1:10" ht="19" customHeight="1">
      <c r="A272" s="510" t="s">
        <v>64</v>
      </c>
      <c r="B272" s="511"/>
      <c r="C272" s="511"/>
      <c r="D272" s="511"/>
      <c r="E272" s="4" t="s">
        <v>3</v>
      </c>
      <c r="F272" s="5" t="s">
        <v>4</v>
      </c>
      <c r="G272" s="5" t="s">
        <v>5</v>
      </c>
      <c r="H272" s="5" t="s">
        <v>6</v>
      </c>
      <c r="I272" s="5" t="s">
        <v>7</v>
      </c>
      <c r="J272" s="51" t="s">
        <v>8</v>
      </c>
    </row>
    <row r="273" spans="1:10" ht="19" customHeight="1" thickBot="1">
      <c r="A273" s="165"/>
      <c r="B273" s="166"/>
      <c r="C273" s="166"/>
      <c r="D273" s="167"/>
      <c r="E273" s="52" t="s">
        <v>9</v>
      </c>
      <c r="F273" s="53" t="s">
        <v>9</v>
      </c>
      <c r="G273" s="53" t="s">
        <v>9</v>
      </c>
      <c r="H273" s="53" t="s">
        <v>9</v>
      </c>
      <c r="I273" s="53" t="s">
        <v>9</v>
      </c>
      <c r="J273" s="54" t="s">
        <v>9</v>
      </c>
    </row>
    <row r="274" spans="1:10" ht="40.15" customHeight="1">
      <c r="A274" s="494" t="s">
        <v>10</v>
      </c>
      <c r="B274" s="497" t="s">
        <v>11</v>
      </c>
      <c r="C274" s="508" t="s">
        <v>37</v>
      </c>
      <c r="D274" s="36" t="s">
        <v>38</v>
      </c>
      <c r="E274" s="37">
        <v>705.875</v>
      </c>
      <c r="F274" s="38">
        <v>0</v>
      </c>
      <c r="G274" s="38">
        <v>397.92500000000001</v>
      </c>
      <c r="H274" s="38">
        <v>875.3</v>
      </c>
      <c r="I274" s="38">
        <v>670.85</v>
      </c>
      <c r="J274" s="39">
        <v>475.92500000000001</v>
      </c>
    </row>
    <row r="275" spans="1:10" ht="19.95" customHeight="1">
      <c r="A275" s="495"/>
      <c r="B275" s="498"/>
      <c r="C275" s="406"/>
      <c r="D275" s="35" t="s">
        <v>39</v>
      </c>
      <c r="E275" s="31">
        <v>7567.949999999998</v>
      </c>
      <c r="F275" s="32">
        <v>0</v>
      </c>
      <c r="G275" s="32">
        <v>2027.1000000000001</v>
      </c>
      <c r="H275" s="32">
        <v>1841.2750000000001</v>
      </c>
      <c r="I275" s="32">
        <v>1633.825</v>
      </c>
      <c r="J275" s="40">
        <v>1257.45</v>
      </c>
    </row>
    <row r="276" spans="1:10" ht="19.95" customHeight="1">
      <c r="A276" s="495"/>
      <c r="B276" s="498"/>
      <c r="C276" s="406"/>
      <c r="D276" s="35" t="s">
        <v>40</v>
      </c>
      <c r="E276" s="31">
        <v>1295.925</v>
      </c>
      <c r="F276" s="32">
        <v>0</v>
      </c>
      <c r="G276" s="32">
        <v>135.375</v>
      </c>
      <c r="H276" s="32">
        <v>105.075</v>
      </c>
      <c r="I276" s="32">
        <v>521.35</v>
      </c>
      <c r="J276" s="40">
        <v>193.47500000000002</v>
      </c>
    </row>
    <row r="277" spans="1:10" ht="19.95" customHeight="1">
      <c r="A277" s="495"/>
      <c r="B277" s="498"/>
      <c r="C277" s="406"/>
      <c r="D277" s="35" t="s">
        <v>41</v>
      </c>
      <c r="E277" s="31">
        <v>1325.05</v>
      </c>
      <c r="F277" s="32">
        <v>0</v>
      </c>
      <c r="G277" s="32">
        <v>1300.5250000000001</v>
      </c>
      <c r="H277" s="32">
        <v>685.07500000000005</v>
      </c>
      <c r="I277" s="32">
        <v>149.42500000000001</v>
      </c>
      <c r="J277" s="40">
        <v>769.27500000000009</v>
      </c>
    </row>
    <row r="278" spans="1:10" ht="19.95" customHeight="1">
      <c r="A278" s="495"/>
      <c r="B278" s="498"/>
      <c r="C278" s="406"/>
      <c r="D278" s="35" t="s">
        <v>42</v>
      </c>
      <c r="E278" s="31">
        <v>3984.3500000000008</v>
      </c>
      <c r="F278" s="32">
        <v>0</v>
      </c>
      <c r="G278" s="32">
        <v>600.9</v>
      </c>
      <c r="H278" s="32">
        <v>1043.3000000000002</v>
      </c>
      <c r="I278" s="32">
        <v>863.24999999999989</v>
      </c>
      <c r="J278" s="40">
        <v>252.02499999999998</v>
      </c>
    </row>
    <row r="279" spans="1:10" ht="19.95" customHeight="1">
      <c r="A279" s="495"/>
      <c r="B279" s="498"/>
      <c r="C279" s="406"/>
      <c r="D279" s="35" t="s">
        <v>43</v>
      </c>
      <c r="E279" s="31">
        <v>372.70000000000005</v>
      </c>
      <c r="F279" s="32">
        <v>0</v>
      </c>
      <c r="G279" s="32">
        <v>454.02500000000003</v>
      </c>
      <c r="H279" s="32">
        <v>302.95</v>
      </c>
      <c r="I279" s="32">
        <v>562.57500000000005</v>
      </c>
      <c r="J279" s="40">
        <v>196.52499999999998</v>
      </c>
    </row>
    <row r="280" spans="1:10" ht="26.45" customHeight="1">
      <c r="A280" s="495"/>
      <c r="B280" s="498"/>
      <c r="C280" s="406"/>
      <c r="D280" s="35" t="s">
        <v>44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40">
        <v>0</v>
      </c>
    </row>
    <row r="281" spans="1:10" ht="23.95" customHeight="1">
      <c r="A281" s="495"/>
      <c r="B281" s="498"/>
      <c r="C281" s="406"/>
      <c r="D281" s="35" t="s">
        <v>45</v>
      </c>
      <c r="E281" s="31">
        <v>0</v>
      </c>
      <c r="F281" s="32">
        <v>0</v>
      </c>
      <c r="G281" s="32">
        <v>0</v>
      </c>
      <c r="H281" s="32">
        <v>66.8</v>
      </c>
      <c r="I281" s="32">
        <v>0</v>
      </c>
      <c r="J281" s="40">
        <v>0</v>
      </c>
    </row>
    <row r="282" spans="1:10" ht="29.25" customHeight="1">
      <c r="A282" s="495"/>
      <c r="B282" s="498"/>
      <c r="C282" s="406"/>
      <c r="D282" s="35" t="s">
        <v>46</v>
      </c>
      <c r="E282" s="31">
        <v>2038.1999999999998</v>
      </c>
      <c r="F282" s="32">
        <v>0</v>
      </c>
      <c r="G282" s="32">
        <v>157.72500000000002</v>
      </c>
      <c r="H282" s="32">
        <v>0</v>
      </c>
      <c r="I282" s="32">
        <v>213.1</v>
      </c>
      <c r="J282" s="40">
        <v>455.27499999999998</v>
      </c>
    </row>
    <row r="283" spans="1:10" ht="32.950000000000003" customHeight="1">
      <c r="A283" s="495"/>
      <c r="B283" s="498"/>
      <c r="C283" s="406"/>
      <c r="D283" s="35" t="s">
        <v>47</v>
      </c>
      <c r="E283" s="31">
        <v>382.55</v>
      </c>
      <c r="F283" s="32">
        <v>0</v>
      </c>
      <c r="G283" s="32">
        <v>0</v>
      </c>
      <c r="H283" s="32">
        <v>67.55</v>
      </c>
      <c r="I283" s="32">
        <v>292.7</v>
      </c>
      <c r="J283" s="40">
        <v>0</v>
      </c>
    </row>
    <row r="284" spans="1:10" ht="15.8" customHeight="1">
      <c r="A284" s="495"/>
      <c r="B284" s="498"/>
      <c r="C284" s="406"/>
      <c r="D284" s="35" t="s">
        <v>48</v>
      </c>
      <c r="E284" s="31">
        <v>1342.6749999999997</v>
      </c>
      <c r="F284" s="32">
        <v>0</v>
      </c>
      <c r="G284" s="32">
        <v>949.3</v>
      </c>
      <c r="H284" s="32">
        <v>431.42499999999995</v>
      </c>
      <c r="I284" s="32">
        <v>831.375</v>
      </c>
      <c r="J284" s="40">
        <v>91.474999999999994</v>
      </c>
    </row>
    <row r="285" spans="1:10" ht="27.7" customHeight="1">
      <c r="A285" s="495"/>
      <c r="B285" s="498"/>
      <c r="C285" s="406"/>
      <c r="D285" s="35" t="s">
        <v>49</v>
      </c>
      <c r="E285" s="31">
        <v>1193.7</v>
      </c>
      <c r="F285" s="32">
        <v>0</v>
      </c>
      <c r="G285" s="32">
        <v>225.57499999999999</v>
      </c>
      <c r="H285" s="32">
        <v>270.05</v>
      </c>
      <c r="I285" s="32">
        <v>126.35</v>
      </c>
      <c r="J285" s="40">
        <v>127.8</v>
      </c>
    </row>
    <row r="286" spans="1:10" ht="19.95" customHeight="1" thickBot="1">
      <c r="A286" s="495"/>
      <c r="B286" s="499"/>
      <c r="C286" s="481"/>
      <c r="D286" s="47" t="s">
        <v>18</v>
      </c>
      <c r="E286" s="48">
        <v>20208.974999999995</v>
      </c>
      <c r="F286" s="49">
        <v>0</v>
      </c>
      <c r="G286" s="49">
        <v>6248.45</v>
      </c>
      <c r="H286" s="49">
        <v>5688.7999999999975</v>
      </c>
      <c r="I286" s="49">
        <v>5864.8000000000011</v>
      </c>
      <c r="J286" s="50">
        <v>3819.224999999999</v>
      </c>
    </row>
    <row r="287" spans="1:10" ht="40.15" customHeight="1">
      <c r="A287" s="495"/>
      <c r="B287" s="502" t="s">
        <v>19</v>
      </c>
      <c r="C287" s="480" t="s">
        <v>37</v>
      </c>
      <c r="D287" s="55" t="s">
        <v>38</v>
      </c>
      <c r="E287" s="56">
        <v>220.35</v>
      </c>
      <c r="F287" s="57">
        <v>0</v>
      </c>
      <c r="G287" s="57">
        <v>59.4</v>
      </c>
      <c r="H287" s="57">
        <v>111.6</v>
      </c>
      <c r="I287" s="57">
        <v>163.05000000000001</v>
      </c>
      <c r="J287" s="58">
        <v>0</v>
      </c>
    </row>
    <row r="288" spans="1:10" ht="19.95" customHeight="1">
      <c r="A288" s="495"/>
      <c r="B288" s="498"/>
      <c r="C288" s="406"/>
      <c r="D288" s="35" t="s">
        <v>39</v>
      </c>
      <c r="E288" s="31">
        <v>3752.150000000001</v>
      </c>
      <c r="F288" s="32">
        <v>0</v>
      </c>
      <c r="G288" s="32">
        <v>1081.2</v>
      </c>
      <c r="H288" s="32">
        <v>2467.9250000000002</v>
      </c>
      <c r="I288" s="32">
        <v>2108.375</v>
      </c>
      <c r="J288" s="40">
        <v>511.04999999999995</v>
      </c>
    </row>
    <row r="289" spans="1:10" ht="19.95" customHeight="1">
      <c r="A289" s="495"/>
      <c r="B289" s="498"/>
      <c r="C289" s="406"/>
      <c r="D289" s="35" t="s">
        <v>40</v>
      </c>
      <c r="E289" s="31">
        <v>0</v>
      </c>
      <c r="F289" s="32">
        <v>0</v>
      </c>
      <c r="G289" s="32">
        <v>0</v>
      </c>
      <c r="H289" s="32">
        <v>53.65</v>
      </c>
      <c r="I289" s="32">
        <v>0</v>
      </c>
      <c r="J289" s="40">
        <v>0</v>
      </c>
    </row>
    <row r="290" spans="1:10" ht="19.95" customHeight="1">
      <c r="A290" s="495"/>
      <c r="B290" s="498"/>
      <c r="C290" s="406"/>
      <c r="D290" s="35" t="s">
        <v>41</v>
      </c>
      <c r="E290" s="31">
        <v>1033.5500000000002</v>
      </c>
      <c r="F290" s="32">
        <v>0</v>
      </c>
      <c r="G290" s="32">
        <v>1236.625</v>
      </c>
      <c r="H290" s="32">
        <v>878.625</v>
      </c>
      <c r="I290" s="32">
        <v>640.17499999999995</v>
      </c>
      <c r="J290" s="40">
        <v>0</v>
      </c>
    </row>
    <row r="291" spans="1:10" ht="19.95" customHeight="1">
      <c r="A291" s="495"/>
      <c r="B291" s="498"/>
      <c r="C291" s="406"/>
      <c r="D291" s="35" t="s">
        <v>42</v>
      </c>
      <c r="E291" s="31">
        <v>3322.9250000000002</v>
      </c>
      <c r="F291" s="32">
        <v>0</v>
      </c>
      <c r="G291" s="32">
        <v>841.47500000000002</v>
      </c>
      <c r="H291" s="32">
        <v>902.75</v>
      </c>
      <c r="I291" s="32">
        <v>931.625</v>
      </c>
      <c r="J291" s="40">
        <v>465.75000000000006</v>
      </c>
    </row>
    <row r="292" spans="1:10" ht="19.95" customHeight="1">
      <c r="A292" s="495"/>
      <c r="B292" s="498"/>
      <c r="C292" s="406"/>
      <c r="D292" s="35" t="s">
        <v>43</v>
      </c>
      <c r="E292" s="31">
        <v>217.47500000000002</v>
      </c>
      <c r="F292" s="32">
        <v>0</v>
      </c>
      <c r="G292" s="32">
        <v>267.67500000000001</v>
      </c>
      <c r="H292" s="32">
        <v>0</v>
      </c>
      <c r="I292" s="32">
        <v>0</v>
      </c>
      <c r="J292" s="40">
        <v>0</v>
      </c>
    </row>
    <row r="293" spans="1:10" ht="30.75" customHeight="1">
      <c r="A293" s="495"/>
      <c r="B293" s="498"/>
      <c r="C293" s="406"/>
      <c r="D293" s="35" t="s">
        <v>44</v>
      </c>
      <c r="E293" s="31">
        <v>278.67500000000001</v>
      </c>
      <c r="F293" s="32">
        <v>0</v>
      </c>
      <c r="G293" s="32">
        <v>167.375</v>
      </c>
      <c r="H293" s="32">
        <v>0</v>
      </c>
      <c r="I293" s="32">
        <v>0</v>
      </c>
      <c r="J293" s="40">
        <v>0</v>
      </c>
    </row>
    <row r="294" spans="1:10" ht="30.75" customHeight="1">
      <c r="A294" s="495"/>
      <c r="B294" s="498"/>
      <c r="C294" s="406"/>
      <c r="D294" s="35" t="s">
        <v>45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40">
        <v>0</v>
      </c>
    </row>
    <row r="295" spans="1:10" ht="41.3" customHeight="1">
      <c r="A295" s="495"/>
      <c r="B295" s="498"/>
      <c r="C295" s="406"/>
      <c r="D295" s="35" t="s">
        <v>46</v>
      </c>
      <c r="E295" s="31">
        <v>1007.95</v>
      </c>
      <c r="F295" s="32">
        <v>0</v>
      </c>
      <c r="G295" s="32">
        <v>442.32499999999999</v>
      </c>
      <c r="H295" s="32">
        <v>302.42500000000001</v>
      </c>
      <c r="I295" s="32">
        <v>682.94999999999993</v>
      </c>
      <c r="J295" s="40">
        <v>161.35</v>
      </c>
    </row>
    <row r="296" spans="1:10" ht="35.450000000000003" customHeight="1">
      <c r="A296" s="495"/>
      <c r="B296" s="498"/>
      <c r="C296" s="406"/>
      <c r="D296" s="35" t="s">
        <v>47</v>
      </c>
      <c r="E296" s="31">
        <v>123.85</v>
      </c>
      <c r="F296" s="32">
        <v>0</v>
      </c>
      <c r="G296" s="32">
        <v>0</v>
      </c>
      <c r="H296" s="32">
        <v>175.17500000000001</v>
      </c>
      <c r="I296" s="32">
        <v>0</v>
      </c>
      <c r="J296" s="40">
        <v>0</v>
      </c>
    </row>
    <row r="297" spans="1:10" ht="26.45" customHeight="1">
      <c r="A297" s="495"/>
      <c r="B297" s="498"/>
      <c r="C297" s="406"/>
      <c r="D297" s="35" t="s">
        <v>48</v>
      </c>
      <c r="E297" s="31">
        <v>3183.5</v>
      </c>
      <c r="F297" s="32">
        <v>0</v>
      </c>
      <c r="G297" s="32">
        <v>1800.8500000000001</v>
      </c>
      <c r="H297" s="32">
        <v>3582.1749999999997</v>
      </c>
      <c r="I297" s="32">
        <v>3363.3999999999996</v>
      </c>
      <c r="J297" s="40">
        <v>631.375</v>
      </c>
    </row>
    <row r="298" spans="1:10" ht="23.3" customHeight="1">
      <c r="A298" s="495"/>
      <c r="B298" s="498"/>
      <c r="C298" s="406"/>
      <c r="D298" s="35" t="s">
        <v>49</v>
      </c>
      <c r="E298" s="31">
        <v>1623.675</v>
      </c>
      <c r="F298" s="32">
        <v>0</v>
      </c>
      <c r="G298" s="32">
        <v>438.97500000000002</v>
      </c>
      <c r="H298" s="32">
        <v>718.5</v>
      </c>
      <c r="I298" s="32">
        <v>777.82500000000005</v>
      </c>
      <c r="J298" s="40">
        <v>90.55</v>
      </c>
    </row>
    <row r="299" spans="1:10" ht="19.95" customHeight="1" thickBot="1">
      <c r="A299" s="495"/>
      <c r="B299" s="499"/>
      <c r="C299" s="481"/>
      <c r="D299" s="47" t="s">
        <v>18</v>
      </c>
      <c r="E299" s="48">
        <v>14764.1</v>
      </c>
      <c r="F299" s="49">
        <v>0</v>
      </c>
      <c r="G299" s="49">
        <v>6335.9000000000005</v>
      </c>
      <c r="H299" s="49">
        <v>9192.8250000000025</v>
      </c>
      <c r="I299" s="49">
        <v>8667.4</v>
      </c>
      <c r="J299" s="50">
        <v>1860.0750000000003</v>
      </c>
    </row>
    <row r="300" spans="1:10" ht="40.15" customHeight="1">
      <c r="A300" s="495"/>
      <c r="B300" s="502" t="s">
        <v>18</v>
      </c>
      <c r="C300" s="480" t="s">
        <v>37</v>
      </c>
      <c r="D300" s="55" t="s">
        <v>38</v>
      </c>
      <c r="E300" s="56">
        <v>926.22500000000002</v>
      </c>
      <c r="F300" s="57">
        <v>0</v>
      </c>
      <c r="G300" s="57">
        <v>457.32499999999999</v>
      </c>
      <c r="H300" s="57">
        <v>986.9</v>
      </c>
      <c r="I300" s="57">
        <v>833.9</v>
      </c>
      <c r="J300" s="58">
        <v>475.92500000000001</v>
      </c>
    </row>
    <row r="301" spans="1:10" ht="19.95" customHeight="1">
      <c r="A301" s="495"/>
      <c r="B301" s="498"/>
      <c r="C301" s="406"/>
      <c r="D301" s="35" t="s">
        <v>39</v>
      </c>
      <c r="E301" s="31">
        <v>11320.099999999993</v>
      </c>
      <c r="F301" s="32">
        <v>0</v>
      </c>
      <c r="G301" s="32">
        <v>3108.2999999999997</v>
      </c>
      <c r="H301" s="32">
        <v>4309.2000000000007</v>
      </c>
      <c r="I301" s="32">
        <v>3742.2</v>
      </c>
      <c r="J301" s="40">
        <v>1768.5000000000002</v>
      </c>
    </row>
    <row r="302" spans="1:10" ht="19.95" customHeight="1">
      <c r="A302" s="495"/>
      <c r="B302" s="498"/>
      <c r="C302" s="406"/>
      <c r="D302" s="35" t="s">
        <v>40</v>
      </c>
      <c r="E302" s="31">
        <v>1295.925</v>
      </c>
      <c r="F302" s="32">
        <v>0</v>
      </c>
      <c r="G302" s="32">
        <v>135.375</v>
      </c>
      <c r="H302" s="32">
        <v>158.72499999999999</v>
      </c>
      <c r="I302" s="32">
        <v>521.35</v>
      </c>
      <c r="J302" s="40">
        <v>193.47500000000002</v>
      </c>
    </row>
    <row r="303" spans="1:10" ht="19.95" customHeight="1">
      <c r="A303" s="495"/>
      <c r="B303" s="498"/>
      <c r="C303" s="406"/>
      <c r="D303" s="35" t="s">
        <v>41</v>
      </c>
      <c r="E303" s="31">
        <v>2358.6000000000004</v>
      </c>
      <c r="F303" s="32">
        <v>0</v>
      </c>
      <c r="G303" s="32">
        <v>2537.15</v>
      </c>
      <c r="H303" s="32">
        <v>1563.6999999999998</v>
      </c>
      <c r="I303" s="32">
        <v>789.6</v>
      </c>
      <c r="J303" s="40">
        <v>769.27500000000009</v>
      </c>
    </row>
    <row r="304" spans="1:10" ht="19.95" customHeight="1">
      <c r="A304" s="495"/>
      <c r="B304" s="498"/>
      <c r="C304" s="406"/>
      <c r="D304" s="35" t="s">
        <v>42</v>
      </c>
      <c r="E304" s="31">
        <v>7307.2749999999987</v>
      </c>
      <c r="F304" s="32">
        <v>0</v>
      </c>
      <c r="G304" s="32">
        <v>1442.375</v>
      </c>
      <c r="H304" s="32">
        <v>1946.0500000000002</v>
      </c>
      <c r="I304" s="32">
        <v>1794.875</v>
      </c>
      <c r="J304" s="40">
        <v>717.77499999999998</v>
      </c>
    </row>
    <row r="305" spans="1:14" ht="19.95" customHeight="1">
      <c r="A305" s="495"/>
      <c r="B305" s="498"/>
      <c r="C305" s="406"/>
      <c r="D305" s="35" t="s">
        <v>43</v>
      </c>
      <c r="E305" s="31">
        <v>590.17500000000007</v>
      </c>
      <c r="F305" s="32">
        <v>0</v>
      </c>
      <c r="G305" s="32">
        <v>721.7</v>
      </c>
      <c r="H305" s="32">
        <v>302.95</v>
      </c>
      <c r="I305" s="32">
        <v>562.57500000000005</v>
      </c>
      <c r="J305" s="40">
        <v>196.52499999999998</v>
      </c>
    </row>
    <row r="306" spans="1:14" ht="40.15" customHeight="1">
      <c r="A306" s="495"/>
      <c r="B306" s="498"/>
      <c r="C306" s="406"/>
      <c r="D306" s="35" t="s">
        <v>44</v>
      </c>
      <c r="E306" s="31">
        <v>278.67500000000001</v>
      </c>
      <c r="F306" s="32">
        <v>0</v>
      </c>
      <c r="G306" s="32">
        <v>167.375</v>
      </c>
      <c r="H306" s="32">
        <v>0</v>
      </c>
      <c r="I306" s="32">
        <v>0</v>
      </c>
      <c r="J306" s="40">
        <v>0</v>
      </c>
    </row>
    <row r="307" spans="1:14" ht="20.25" customHeight="1">
      <c r="A307" s="495"/>
      <c r="B307" s="498"/>
      <c r="C307" s="406"/>
      <c r="D307" s="35" t="s">
        <v>45</v>
      </c>
      <c r="E307" s="31">
        <v>0</v>
      </c>
      <c r="F307" s="32">
        <v>0</v>
      </c>
      <c r="G307" s="32">
        <v>0</v>
      </c>
      <c r="H307" s="32">
        <v>66.8</v>
      </c>
      <c r="I307" s="32">
        <v>0</v>
      </c>
      <c r="J307" s="40">
        <v>0</v>
      </c>
    </row>
    <row r="308" spans="1:14" ht="20.25" customHeight="1">
      <c r="A308" s="495"/>
      <c r="B308" s="498"/>
      <c r="C308" s="406"/>
      <c r="D308" s="35" t="s">
        <v>46</v>
      </c>
      <c r="E308" s="31">
        <v>3046.15</v>
      </c>
      <c r="F308" s="32">
        <v>0</v>
      </c>
      <c r="G308" s="32">
        <v>600.05000000000007</v>
      </c>
      <c r="H308" s="32">
        <v>302.42500000000001</v>
      </c>
      <c r="I308" s="32">
        <v>896.04999999999984</v>
      </c>
      <c r="J308" s="40">
        <v>616.625</v>
      </c>
    </row>
    <row r="309" spans="1:14" ht="20.25" customHeight="1">
      <c r="A309" s="495"/>
      <c r="B309" s="498"/>
      <c r="C309" s="406"/>
      <c r="D309" s="35" t="s">
        <v>47</v>
      </c>
      <c r="E309" s="31">
        <v>506.4</v>
      </c>
      <c r="F309" s="32">
        <v>0</v>
      </c>
      <c r="G309" s="32">
        <v>0</v>
      </c>
      <c r="H309" s="32">
        <v>242.72500000000002</v>
      </c>
      <c r="I309" s="32">
        <v>292.7</v>
      </c>
      <c r="J309" s="40">
        <v>0</v>
      </c>
    </row>
    <row r="310" spans="1:14" ht="20.25" customHeight="1">
      <c r="A310" s="495"/>
      <c r="B310" s="498"/>
      <c r="C310" s="406"/>
      <c r="D310" s="35" t="s">
        <v>48</v>
      </c>
      <c r="E310" s="31">
        <v>4526.1750000000002</v>
      </c>
      <c r="F310" s="32">
        <v>0</v>
      </c>
      <c r="G310" s="32">
        <v>2750.1499999999996</v>
      </c>
      <c r="H310" s="32">
        <v>4013.6</v>
      </c>
      <c r="I310" s="32">
        <v>4194.7749999999996</v>
      </c>
      <c r="J310" s="40">
        <v>722.84999999999991</v>
      </c>
    </row>
    <row r="311" spans="1:14" ht="20.25" customHeight="1">
      <c r="A311" s="495"/>
      <c r="B311" s="498"/>
      <c r="C311" s="406"/>
      <c r="D311" s="35" t="s">
        <v>49</v>
      </c>
      <c r="E311" s="31">
        <v>2817.375</v>
      </c>
      <c r="F311" s="32">
        <v>0</v>
      </c>
      <c r="G311" s="32">
        <v>664.55</v>
      </c>
      <c r="H311" s="32">
        <v>988.55000000000007</v>
      </c>
      <c r="I311" s="32">
        <v>904.17500000000007</v>
      </c>
      <c r="J311" s="40">
        <v>218.35</v>
      </c>
    </row>
    <row r="312" spans="1:14" ht="20.25" customHeight="1" thickBot="1">
      <c r="A312" s="496"/>
      <c r="B312" s="504"/>
      <c r="C312" s="509"/>
      <c r="D312" s="41" t="s">
        <v>18</v>
      </c>
      <c r="E312" s="42">
        <v>34973.075000000055</v>
      </c>
      <c r="F312" s="43">
        <v>0</v>
      </c>
      <c r="G312" s="43">
        <v>12584.35</v>
      </c>
      <c r="H312" s="43">
        <v>14881.625000000004</v>
      </c>
      <c r="I312" s="43">
        <v>14532.199999999999</v>
      </c>
      <c r="J312" s="44">
        <v>5679.2999999999993</v>
      </c>
    </row>
    <row r="315" spans="1:14" ht="12.2" thickBot="1">
      <c r="A315" s="3"/>
    </row>
    <row r="316" spans="1:14" ht="19" customHeight="1">
      <c r="A316" s="162" t="s">
        <v>1</v>
      </c>
      <c r="B316" s="163"/>
      <c r="C316" s="163"/>
      <c r="D316" s="164"/>
      <c r="E316" s="473" t="s">
        <v>2</v>
      </c>
      <c r="F316" s="474"/>
      <c r="G316" s="474"/>
      <c r="H316" s="474"/>
      <c r="I316" s="474"/>
      <c r="J316" s="474"/>
      <c r="K316" s="475"/>
      <c r="L316" s="153"/>
      <c r="M316" s="17"/>
      <c r="N316" s="18"/>
    </row>
    <row r="317" spans="1:14" ht="36" customHeight="1">
      <c r="A317" s="510" t="s">
        <v>50</v>
      </c>
      <c r="B317" s="511"/>
      <c r="C317" s="511"/>
      <c r="D317" s="511"/>
      <c r="E317" s="183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1" t="s">
        <v>18</v>
      </c>
      <c r="L317" s="19"/>
      <c r="M317" s="19"/>
    </row>
    <row r="318" spans="1:14" ht="19" customHeight="1" thickBot="1">
      <c r="A318" s="165"/>
      <c r="B318" s="166"/>
      <c r="C318" s="166"/>
      <c r="D318" s="167"/>
      <c r="E318" s="184" t="s">
        <v>9</v>
      </c>
      <c r="F318" s="53" t="s">
        <v>9</v>
      </c>
      <c r="G318" s="53" t="s">
        <v>9</v>
      </c>
      <c r="H318" s="53" t="s">
        <v>9</v>
      </c>
      <c r="I318" s="53" t="s">
        <v>9</v>
      </c>
      <c r="J318" s="53" t="s">
        <v>9</v>
      </c>
      <c r="K318" s="54" t="s">
        <v>9</v>
      </c>
      <c r="L318" s="21"/>
      <c r="M318" s="21"/>
    </row>
    <row r="319" spans="1:14" ht="19.95" customHeight="1">
      <c r="A319" s="494" t="s">
        <v>10</v>
      </c>
      <c r="B319" s="497" t="s">
        <v>11</v>
      </c>
      <c r="C319" s="500"/>
      <c r="D319" s="36" t="s">
        <v>52</v>
      </c>
      <c r="E319" s="37">
        <v>39496.125000000073</v>
      </c>
      <c r="F319" s="38">
        <v>0</v>
      </c>
      <c r="G319" s="38">
        <v>33253.200000000004</v>
      </c>
      <c r="H319" s="38">
        <v>78115.174999999988</v>
      </c>
      <c r="I319" s="38">
        <v>97054.124999999971</v>
      </c>
      <c r="J319" s="38">
        <v>68704.100000000035</v>
      </c>
      <c r="K319" s="39">
        <v>316622.72499999986</v>
      </c>
      <c r="L319" s="23"/>
      <c r="M319" s="23"/>
    </row>
    <row r="320" spans="1:14" ht="30.6" customHeight="1">
      <c r="A320" s="495"/>
      <c r="B320" s="498"/>
      <c r="C320" s="501"/>
      <c r="D320" s="35" t="s">
        <v>53</v>
      </c>
      <c r="E320" s="31">
        <v>7646.6750000000002</v>
      </c>
      <c r="F320" s="32">
        <v>0</v>
      </c>
      <c r="G320" s="32">
        <v>2019.0249999999999</v>
      </c>
      <c r="H320" s="32">
        <v>2917.5999999999995</v>
      </c>
      <c r="I320" s="32">
        <v>6664.2499999999982</v>
      </c>
      <c r="J320" s="32">
        <v>5921.8499999999995</v>
      </c>
      <c r="K320" s="40">
        <v>25169.400000000005</v>
      </c>
      <c r="L320" s="25"/>
      <c r="M320" s="25"/>
    </row>
    <row r="321" spans="1:13" ht="40.15" customHeight="1">
      <c r="A321" s="495"/>
      <c r="B321" s="498"/>
      <c r="C321" s="406" t="s">
        <v>65</v>
      </c>
      <c r="D321" s="35" t="s">
        <v>54</v>
      </c>
      <c r="E321" s="31">
        <v>1806.6000000000001</v>
      </c>
      <c r="F321" s="32">
        <v>0</v>
      </c>
      <c r="G321" s="32">
        <v>379.7</v>
      </c>
      <c r="H321" s="32">
        <v>295.85000000000002</v>
      </c>
      <c r="I321" s="32">
        <v>1990.825</v>
      </c>
      <c r="J321" s="32">
        <v>1809.3</v>
      </c>
      <c r="K321" s="40">
        <v>6282.2749999999996</v>
      </c>
      <c r="L321" s="25"/>
      <c r="M321" s="25"/>
    </row>
    <row r="322" spans="1:13" ht="40.15" customHeight="1">
      <c r="A322" s="495"/>
      <c r="B322" s="498"/>
      <c r="C322" s="406"/>
      <c r="D322" s="35" t="s">
        <v>55</v>
      </c>
      <c r="E322" s="31">
        <v>4336.6749999999993</v>
      </c>
      <c r="F322" s="32">
        <v>0</v>
      </c>
      <c r="G322" s="32">
        <v>1172.5999999999999</v>
      </c>
      <c r="H322" s="32">
        <v>1497.2249999999999</v>
      </c>
      <c r="I322" s="32">
        <v>3076.3250000000003</v>
      </c>
      <c r="J322" s="32">
        <v>1976.75</v>
      </c>
      <c r="K322" s="40">
        <v>12059.574999999999</v>
      </c>
      <c r="L322" s="25"/>
      <c r="M322" s="25"/>
    </row>
    <row r="323" spans="1:13" ht="19.95" customHeight="1">
      <c r="A323" s="495"/>
      <c r="B323" s="498"/>
      <c r="C323" s="406"/>
      <c r="D323" s="35" t="s">
        <v>56</v>
      </c>
      <c r="E323" s="31">
        <v>1066.0249999999999</v>
      </c>
      <c r="F323" s="32">
        <v>0</v>
      </c>
      <c r="G323" s="32">
        <v>170.97500000000002</v>
      </c>
      <c r="H323" s="32">
        <v>942.42500000000007</v>
      </c>
      <c r="I323" s="32">
        <v>756.12499999999989</v>
      </c>
      <c r="J323" s="32">
        <v>953.32500000000005</v>
      </c>
      <c r="K323" s="40">
        <v>3888.8750000000005</v>
      </c>
      <c r="L323" s="25"/>
      <c r="M323" s="25"/>
    </row>
    <row r="324" spans="1:13" ht="19.95" customHeight="1">
      <c r="A324" s="495"/>
      <c r="B324" s="498"/>
      <c r="C324" s="406"/>
      <c r="D324" s="35" t="s">
        <v>57</v>
      </c>
      <c r="E324" s="31">
        <v>437.37499999999994</v>
      </c>
      <c r="F324" s="32">
        <v>0</v>
      </c>
      <c r="G324" s="32">
        <v>192.2</v>
      </c>
      <c r="H324" s="32">
        <v>182.1</v>
      </c>
      <c r="I324" s="32">
        <v>840.97500000000002</v>
      </c>
      <c r="J324" s="32">
        <v>1182.4749999999999</v>
      </c>
      <c r="K324" s="40">
        <v>2835.125</v>
      </c>
      <c r="L324" s="25"/>
      <c r="M324" s="25"/>
    </row>
    <row r="325" spans="1:13" ht="19.95" customHeight="1">
      <c r="A325" s="495"/>
      <c r="B325" s="498"/>
      <c r="C325" s="406"/>
      <c r="D325" s="35" t="s">
        <v>58</v>
      </c>
      <c r="E325" s="31">
        <v>0</v>
      </c>
      <c r="F325" s="32">
        <v>0</v>
      </c>
      <c r="G325" s="32">
        <v>103.55</v>
      </c>
      <c r="H325" s="32">
        <v>0</v>
      </c>
      <c r="I325" s="32">
        <v>0</v>
      </c>
      <c r="J325" s="32">
        <v>0</v>
      </c>
      <c r="K325" s="40">
        <v>103.55</v>
      </c>
      <c r="L325" s="25"/>
      <c r="M325" s="25"/>
    </row>
    <row r="326" spans="1:13" ht="19.95" customHeight="1" thickBot="1">
      <c r="A326" s="495"/>
      <c r="B326" s="499"/>
      <c r="C326" s="481"/>
      <c r="D326" s="47" t="s">
        <v>18</v>
      </c>
      <c r="E326" s="48">
        <v>47142.800000000068</v>
      </c>
      <c r="F326" s="49">
        <v>0</v>
      </c>
      <c r="G326" s="49">
        <v>35272.225000000006</v>
      </c>
      <c r="H326" s="49">
        <v>81032.774999999994</v>
      </c>
      <c r="I326" s="49">
        <v>103718.37499999993</v>
      </c>
      <c r="J326" s="49">
        <v>74625.949999999953</v>
      </c>
      <c r="K326" s="50">
        <v>341792.12500000047</v>
      </c>
      <c r="L326" s="25"/>
      <c r="M326" s="25"/>
    </row>
    <row r="327" spans="1:13" ht="19.95" customHeight="1">
      <c r="A327" s="495"/>
      <c r="B327" s="502" t="s">
        <v>19</v>
      </c>
      <c r="C327" s="503" t="s">
        <v>51</v>
      </c>
      <c r="D327" s="55" t="s">
        <v>52</v>
      </c>
      <c r="E327" s="56">
        <v>20142.974999999999</v>
      </c>
      <c r="F327" s="57">
        <v>0</v>
      </c>
      <c r="G327" s="57">
        <v>15883.524999999996</v>
      </c>
      <c r="H327" s="57">
        <v>45892.425000000032</v>
      </c>
      <c r="I327" s="57">
        <v>63987.899999999994</v>
      </c>
      <c r="J327" s="57">
        <v>44324.649999999987</v>
      </c>
      <c r="K327" s="58">
        <v>190231.47499999969</v>
      </c>
      <c r="L327" s="25"/>
      <c r="M327" s="25"/>
    </row>
    <row r="328" spans="1:13" ht="41.7" customHeight="1">
      <c r="A328" s="495"/>
      <c r="B328" s="498"/>
      <c r="C328" s="405"/>
      <c r="D328" s="35" t="s">
        <v>53</v>
      </c>
      <c r="E328" s="31">
        <v>12034.099999999999</v>
      </c>
      <c r="F328" s="32">
        <v>0</v>
      </c>
      <c r="G328" s="32">
        <v>9821.5</v>
      </c>
      <c r="H328" s="32">
        <v>21845.250000000018</v>
      </c>
      <c r="I328" s="32">
        <v>24643.424999999996</v>
      </c>
      <c r="J328" s="32">
        <v>16725.649999999991</v>
      </c>
      <c r="K328" s="40">
        <v>85069.924999999974</v>
      </c>
      <c r="L328" s="25"/>
      <c r="M328" s="25"/>
    </row>
    <row r="329" spans="1:13" ht="40.15" customHeight="1">
      <c r="A329" s="495"/>
      <c r="B329" s="498"/>
      <c r="C329" s="406" t="s">
        <v>65</v>
      </c>
      <c r="D329" s="35" t="s">
        <v>54</v>
      </c>
      <c r="E329" s="31">
        <v>2707.55</v>
      </c>
      <c r="F329" s="32">
        <v>0</v>
      </c>
      <c r="G329" s="32">
        <v>3060.775000000001</v>
      </c>
      <c r="H329" s="32">
        <v>11349.65</v>
      </c>
      <c r="I329" s="32">
        <v>10967.174999999999</v>
      </c>
      <c r="J329" s="32">
        <v>7716.4999999999982</v>
      </c>
      <c r="K329" s="40">
        <v>35801.64999999998</v>
      </c>
      <c r="L329" s="25"/>
      <c r="M329" s="25"/>
    </row>
    <row r="330" spans="1:13" ht="40.15" customHeight="1">
      <c r="A330" s="495"/>
      <c r="B330" s="498"/>
      <c r="C330" s="406"/>
      <c r="D330" s="35" t="s">
        <v>55</v>
      </c>
      <c r="E330" s="31">
        <v>6939.0499999999993</v>
      </c>
      <c r="F330" s="32">
        <v>0</v>
      </c>
      <c r="G330" s="32">
        <v>5334.324999999998</v>
      </c>
      <c r="H330" s="32">
        <v>8545.8249999999989</v>
      </c>
      <c r="I330" s="32">
        <v>10739.45</v>
      </c>
      <c r="J330" s="32">
        <v>7035.7500000000018</v>
      </c>
      <c r="K330" s="40">
        <v>38594.400000000009</v>
      </c>
      <c r="L330" s="25"/>
      <c r="M330" s="25"/>
    </row>
    <row r="331" spans="1:13" ht="19.95" customHeight="1">
      <c r="A331" s="495"/>
      <c r="B331" s="498"/>
      <c r="C331" s="406"/>
      <c r="D331" s="35" t="s">
        <v>56</v>
      </c>
      <c r="E331" s="31">
        <v>1025.625</v>
      </c>
      <c r="F331" s="32">
        <v>0</v>
      </c>
      <c r="G331" s="32">
        <v>1016.8249999999998</v>
      </c>
      <c r="H331" s="32">
        <v>425.9</v>
      </c>
      <c r="I331" s="32">
        <v>1039.5999999999999</v>
      </c>
      <c r="J331" s="32">
        <v>643.89999999999986</v>
      </c>
      <c r="K331" s="40">
        <v>4151.8500000000004</v>
      </c>
      <c r="L331" s="25"/>
      <c r="M331" s="25"/>
    </row>
    <row r="332" spans="1:13" ht="19.95" customHeight="1">
      <c r="A332" s="495"/>
      <c r="B332" s="498"/>
      <c r="C332" s="406"/>
      <c r="D332" s="35" t="s">
        <v>57</v>
      </c>
      <c r="E332" s="31">
        <v>1294.5</v>
      </c>
      <c r="F332" s="32">
        <v>0</v>
      </c>
      <c r="G332" s="32">
        <v>409.57499999999999</v>
      </c>
      <c r="H332" s="32">
        <v>1465.9000000000003</v>
      </c>
      <c r="I332" s="32">
        <v>1897.2000000000003</v>
      </c>
      <c r="J332" s="32">
        <v>1329.5</v>
      </c>
      <c r="K332" s="40">
        <v>6396.6749999999975</v>
      </c>
      <c r="L332" s="25"/>
      <c r="M332" s="25"/>
    </row>
    <row r="333" spans="1:13" ht="19.95" customHeight="1">
      <c r="A333" s="495"/>
      <c r="B333" s="498"/>
      <c r="C333" s="406"/>
      <c r="D333" s="35" t="s">
        <v>58</v>
      </c>
      <c r="E333" s="31">
        <v>67.375</v>
      </c>
      <c r="F333" s="32">
        <v>0</v>
      </c>
      <c r="G333" s="32">
        <v>0</v>
      </c>
      <c r="H333" s="32">
        <v>57.975000000000001</v>
      </c>
      <c r="I333" s="32">
        <v>0</v>
      </c>
      <c r="J333" s="32">
        <v>0</v>
      </c>
      <c r="K333" s="40">
        <v>125.35</v>
      </c>
      <c r="L333" s="25"/>
      <c r="M333" s="25"/>
    </row>
    <row r="334" spans="1:13" ht="19.95" customHeight="1" thickBot="1">
      <c r="A334" s="495"/>
      <c r="B334" s="499"/>
      <c r="C334" s="481"/>
      <c r="D334" s="47" t="s">
        <v>18</v>
      </c>
      <c r="E334" s="48">
        <v>32177.075000000001</v>
      </c>
      <c r="F334" s="49">
        <v>0</v>
      </c>
      <c r="G334" s="49">
        <v>25705.025000000012</v>
      </c>
      <c r="H334" s="49">
        <v>67737.674999999988</v>
      </c>
      <c r="I334" s="49">
        <v>88631.32500000007</v>
      </c>
      <c r="J334" s="49">
        <v>61050.300000000025</v>
      </c>
      <c r="K334" s="50">
        <v>275301.39999999973</v>
      </c>
      <c r="L334" s="25"/>
      <c r="M334" s="25"/>
    </row>
    <row r="335" spans="1:13" ht="19.95" customHeight="1">
      <c r="A335" s="495"/>
      <c r="B335" s="502" t="s">
        <v>18</v>
      </c>
      <c r="C335" s="480" t="s">
        <v>51</v>
      </c>
      <c r="D335" s="55" t="s">
        <v>52</v>
      </c>
      <c r="E335" s="56">
        <v>59639.100000000064</v>
      </c>
      <c r="F335" s="57">
        <v>0</v>
      </c>
      <c r="G335" s="57">
        <v>49136.725000000028</v>
      </c>
      <c r="H335" s="57">
        <v>124007.59999999977</v>
      </c>
      <c r="I335" s="57">
        <v>161042.0249999997</v>
      </c>
      <c r="J335" s="57">
        <v>113028.74999999994</v>
      </c>
      <c r="K335" s="58">
        <v>506854.20000000176</v>
      </c>
      <c r="L335" s="25"/>
      <c r="M335" s="25"/>
    </row>
    <row r="336" spans="1:13" ht="28.95" customHeight="1">
      <c r="A336" s="495"/>
      <c r="B336" s="498"/>
      <c r="C336" s="406"/>
      <c r="D336" s="35" t="s">
        <v>53</v>
      </c>
      <c r="E336" s="31">
        <v>19680.774999999994</v>
      </c>
      <c r="F336" s="32">
        <v>0</v>
      </c>
      <c r="G336" s="32">
        <v>11840.524999999994</v>
      </c>
      <c r="H336" s="32">
        <v>24762.850000000009</v>
      </c>
      <c r="I336" s="32">
        <v>31307.675000000003</v>
      </c>
      <c r="J336" s="32">
        <v>22647.5</v>
      </c>
      <c r="K336" s="40">
        <v>110239.32499999998</v>
      </c>
      <c r="L336" s="25"/>
      <c r="M336" s="25"/>
    </row>
    <row r="337" spans="1:14" ht="40.15" customHeight="1">
      <c r="A337" s="495"/>
      <c r="B337" s="498"/>
      <c r="C337" s="406" t="s">
        <v>65</v>
      </c>
      <c r="D337" s="35" t="s">
        <v>54</v>
      </c>
      <c r="E337" s="31">
        <v>4514.1500000000005</v>
      </c>
      <c r="F337" s="32">
        <v>0</v>
      </c>
      <c r="G337" s="32">
        <v>3440.4750000000008</v>
      </c>
      <c r="H337" s="32">
        <v>11645.499999999998</v>
      </c>
      <c r="I337" s="32">
        <v>12958</v>
      </c>
      <c r="J337" s="32">
        <v>9525.7999999999993</v>
      </c>
      <c r="K337" s="40">
        <v>42083.925000000003</v>
      </c>
      <c r="L337" s="25"/>
      <c r="M337" s="25"/>
    </row>
    <row r="338" spans="1:14" ht="40.15" customHeight="1">
      <c r="A338" s="495"/>
      <c r="B338" s="498"/>
      <c r="C338" s="406"/>
      <c r="D338" s="35" t="s">
        <v>55</v>
      </c>
      <c r="E338" s="31">
        <v>11275.724999999999</v>
      </c>
      <c r="F338" s="32">
        <v>0</v>
      </c>
      <c r="G338" s="32">
        <v>6506.9249999999993</v>
      </c>
      <c r="H338" s="32">
        <v>10043.049999999996</v>
      </c>
      <c r="I338" s="32">
        <v>13815.775000000003</v>
      </c>
      <c r="J338" s="32">
        <v>9012.5</v>
      </c>
      <c r="K338" s="40">
        <v>50653.974999999999</v>
      </c>
      <c r="L338" s="25"/>
      <c r="M338" s="25"/>
    </row>
    <row r="339" spans="1:14" ht="19.95" customHeight="1">
      <c r="A339" s="495"/>
      <c r="B339" s="498"/>
      <c r="C339" s="406"/>
      <c r="D339" s="35" t="s">
        <v>56</v>
      </c>
      <c r="E339" s="31">
        <v>2091.6499999999996</v>
      </c>
      <c r="F339" s="32">
        <v>0</v>
      </c>
      <c r="G339" s="32">
        <v>1187.8</v>
      </c>
      <c r="H339" s="32">
        <v>1368.325</v>
      </c>
      <c r="I339" s="32">
        <v>1795.7249999999999</v>
      </c>
      <c r="J339" s="32">
        <v>1597.2250000000001</v>
      </c>
      <c r="K339" s="40">
        <v>8040.7250000000004</v>
      </c>
      <c r="L339" s="25"/>
      <c r="M339" s="25"/>
    </row>
    <row r="340" spans="1:14" ht="19.95" customHeight="1">
      <c r="A340" s="495"/>
      <c r="B340" s="498"/>
      <c r="C340" s="406"/>
      <c r="D340" s="35" t="s">
        <v>57</v>
      </c>
      <c r="E340" s="31">
        <v>1731.875</v>
      </c>
      <c r="F340" s="32">
        <v>0</v>
      </c>
      <c r="G340" s="32">
        <v>601.77500000000009</v>
      </c>
      <c r="H340" s="32">
        <v>1648.0000000000002</v>
      </c>
      <c r="I340" s="32">
        <v>2738.1750000000002</v>
      </c>
      <c r="J340" s="32">
        <v>2511.9750000000004</v>
      </c>
      <c r="K340" s="40">
        <v>9231.7999999999993</v>
      </c>
      <c r="L340" s="25"/>
      <c r="M340" s="25"/>
    </row>
    <row r="341" spans="1:14" ht="19.95" customHeight="1">
      <c r="A341" s="495"/>
      <c r="B341" s="498"/>
      <c r="C341" s="406"/>
      <c r="D341" s="35" t="s">
        <v>58</v>
      </c>
      <c r="E341" s="31">
        <v>67.375</v>
      </c>
      <c r="F341" s="32">
        <v>0</v>
      </c>
      <c r="G341" s="32">
        <v>103.55</v>
      </c>
      <c r="H341" s="32">
        <v>57.975000000000001</v>
      </c>
      <c r="I341" s="32">
        <v>0</v>
      </c>
      <c r="J341" s="32">
        <v>0</v>
      </c>
      <c r="K341" s="40">
        <v>228.9</v>
      </c>
      <c r="L341" s="25"/>
      <c r="M341" s="25"/>
    </row>
    <row r="342" spans="1:14" ht="19.95" customHeight="1" thickBot="1">
      <c r="A342" s="496"/>
      <c r="B342" s="504"/>
      <c r="C342" s="481"/>
      <c r="D342" s="41" t="s">
        <v>18</v>
      </c>
      <c r="E342" s="42">
        <v>79319.875000000073</v>
      </c>
      <c r="F342" s="43">
        <v>0</v>
      </c>
      <c r="G342" s="43">
        <v>60977.250000000007</v>
      </c>
      <c r="H342" s="43">
        <v>148770.44999999984</v>
      </c>
      <c r="I342" s="43">
        <v>192349.69999999963</v>
      </c>
      <c r="J342" s="43">
        <v>135676.24999999997</v>
      </c>
      <c r="K342" s="44">
        <v>617093.52500000608</v>
      </c>
      <c r="L342" s="27"/>
      <c r="M342" s="27"/>
    </row>
    <row r="345" spans="1:14" ht="12.2" thickBot="1">
      <c r="A345" s="3"/>
    </row>
    <row r="346" spans="1:14" ht="19" customHeight="1">
      <c r="A346" s="194" t="s">
        <v>1</v>
      </c>
      <c r="B346" s="195"/>
      <c r="C346" s="195"/>
      <c r="D346" s="196"/>
      <c r="E346" s="482" t="s">
        <v>2</v>
      </c>
      <c r="F346" s="483"/>
      <c r="G346" s="483"/>
      <c r="H346" s="483"/>
      <c r="I346" s="483"/>
      <c r="J346" s="483"/>
      <c r="K346" s="484"/>
      <c r="L346" s="153"/>
      <c r="M346" s="17"/>
      <c r="N346" s="18"/>
    </row>
    <row r="347" spans="1:14" ht="36" customHeight="1">
      <c r="A347" s="434" t="s">
        <v>72</v>
      </c>
      <c r="B347" s="435"/>
      <c r="C347" s="435"/>
      <c r="D347" s="436"/>
      <c r="E347" s="197" t="s">
        <v>3</v>
      </c>
      <c r="F347" s="198" t="s">
        <v>4</v>
      </c>
      <c r="G347" s="198" t="s">
        <v>5</v>
      </c>
      <c r="H347" s="198" t="s">
        <v>6</v>
      </c>
      <c r="I347" s="198" t="s">
        <v>7</v>
      </c>
      <c r="J347" s="198" t="s">
        <v>8</v>
      </c>
      <c r="K347" s="199" t="s">
        <v>18</v>
      </c>
      <c r="L347" s="19"/>
      <c r="M347" s="19"/>
      <c r="N347" s="20"/>
    </row>
    <row r="348" spans="1:14" ht="19" customHeight="1" thickBot="1">
      <c r="A348" s="200"/>
      <c r="B348" s="201"/>
      <c r="C348" s="201"/>
      <c r="D348" s="202"/>
      <c r="E348" s="203" t="s">
        <v>9</v>
      </c>
      <c r="F348" s="204" t="s">
        <v>9</v>
      </c>
      <c r="G348" s="204" t="s">
        <v>9</v>
      </c>
      <c r="H348" s="204" t="s">
        <v>9</v>
      </c>
      <c r="I348" s="204" t="s">
        <v>9</v>
      </c>
      <c r="J348" s="204" t="s">
        <v>9</v>
      </c>
      <c r="K348" s="205" t="s">
        <v>9</v>
      </c>
      <c r="L348" s="21"/>
      <c r="M348" s="21"/>
      <c r="N348" s="22"/>
    </row>
    <row r="349" spans="1:14" ht="19.95" customHeight="1">
      <c r="A349" s="226"/>
      <c r="B349" s="485" t="s">
        <v>11</v>
      </c>
      <c r="C349" s="488" t="s">
        <v>21</v>
      </c>
      <c r="D349" s="185" t="s">
        <v>22</v>
      </c>
      <c r="E349" s="228">
        <v>0</v>
      </c>
      <c r="F349" s="186">
        <v>0</v>
      </c>
      <c r="G349" s="186">
        <v>0</v>
      </c>
      <c r="H349" s="186">
        <v>0</v>
      </c>
      <c r="I349" s="186">
        <v>0</v>
      </c>
      <c r="J349" s="186">
        <v>0</v>
      </c>
      <c r="K349" s="187">
        <v>0</v>
      </c>
      <c r="L349" s="23"/>
      <c r="M349" s="23"/>
      <c r="N349" s="24"/>
    </row>
    <row r="350" spans="1:14" ht="41.95" customHeight="1">
      <c r="A350" s="227"/>
      <c r="B350" s="486"/>
      <c r="C350" s="489"/>
      <c r="D350" s="188" t="s">
        <v>23</v>
      </c>
      <c r="E350" s="229">
        <v>0</v>
      </c>
      <c r="F350" s="189">
        <v>0</v>
      </c>
      <c r="G350" s="189">
        <v>0</v>
      </c>
      <c r="H350" s="189">
        <v>99.8</v>
      </c>
      <c r="I350" s="189">
        <v>0</v>
      </c>
      <c r="J350" s="189">
        <v>239.7</v>
      </c>
      <c r="K350" s="190">
        <v>339.5</v>
      </c>
      <c r="L350" s="25"/>
      <c r="M350" s="25"/>
      <c r="N350" s="26"/>
    </row>
    <row r="351" spans="1:14" ht="41.95" customHeight="1">
      <c r="A351" s="227"/>
      <c r="B351" s="486"/>
      <c r="C351" s="489"/>
      <c r="D351" s="188" t="s">
        <v>24</v>
      </c>
      <c r="E351" s="229">
        <v>2157.2000000000003</v>
      </c>
      <c r="F351" s="189">
        <v>0</v>
      </c>
      <c r="G351" s="189">
        <v>182.02500000000001</v>
      </c>
      <c r="H351" s="189">
        <v>1737.05</v>
      </c>
      <c r="I351" s="189">
        <v>2428.8249999999998</v>
      </c>
      <c r="J351" s="189">
        <v>1263.25</v>
      </c>
      <c r="K351" s="190">
        <v>7768.3499999999985</v>
      </c>
      <c r="L351" s="25"/>
      <c r="M351" s="25"/>
      <c r="N351" s="26"/>
    </row>
    <row r="352" spans="1:14" ht="97.5" customHeight="1">
      <c r="A352" s="227"/>
      <c r="B352" s="486"/>
      <c r="C352" s="489"/>
      <c r="D352" s="188" t="s">
        <v>25</v>
      </c>
      <c r="E352" s="229">
        <v>709.92499999999995</v>
      </c>
      <c r="F352" s="189">
        <v>0</v>
      </c>
      <c r="G352" s="189">
        <v>0</v>
      </c>
      <c r="H352" s="189">
        <v>150.67500000000001</v>
      </c>
      <c r="I352" s="189">
        <v>311.39999999999998</v>
      </c>
      <c r="J352" s="189">
        <v>263.10000000000002</v>
      </c>
      <c r="K352" s="190">
        <v>1435.1000000000001</v>
      </c>
      <c r="L352" s="25"/>
      <c r="M352" s="25"/>
      <c r="N352" s="26"/>
    </row>
    <row r="353" spans="1:14" ht="99.7" customHeight="1">
      <c r="A353" s="227"/>
      <c r="B353" s="486"/>
      <c r="C353" s="489"/>
      <c r="D353" s="188" t="s">
        <v>26</v>
      </c>
      <c r="E353" s="229">
        <v>4620.2000000000007</v>
      </c>
      <c r="F353" s="189">
        <v>0</v>
      </c>
      <c r="G353" s="189">
        <v>674.7</v>
      </c>
      <c r="H353" s="189">
        <v>1326.3</v>
      </c>
      <c r="I353" s="189">
        <v>934.82500000000005</v>
      </c>
      <c r="J353" s="189">
        <v>777.24999999999989</v>
      </c>
      <c r="K353" s="190">
        <v>8333.2750000000015</v>
      </c>
      <c r="L353" s="25"/>
      <c r="M353" s="25"/>
      <c r="N353" s="26"/>
    </row>
    <row r="354" spans="1:14" ht="58.75" customHeight="1">
      <c r="A354" s="227"/>
      <c r="B354" s="486"/>
      <c r="C354" s="489"/>
      <c r="D354" s="188" t="s">
        <v>27</v>
      </c>
      <c r="E354" s="229">
        <v>476.32499999999999</v>
      </c>
      <c r="F354" s="189">
        <v>0</v>
      </c>
      <c r="G354" s="189">
        <v>127.9</v>
      </c>
      <c r="H354" s="189">
        <v>181.77500000000001</v>
      </c>
      <c r="I354" s="189">
        <v>0</v>
      </c>
      <c r="J354" s="189">
        <v>72.7</v>
      </c>
      <c r="K354" s="190">
        <v>858.7</v>
      </c>
      <c r="L354" s="25"/>
      <c r="M354" s="25"/>
      <c r="N354" s="26"/>
    </row>
    <row r="355" spans="1:14" ht="72" customHeight="1">
      <c r="A355" s="227"/>
      <c r="B355" s="486"/>
      <c r="C355" s="489"/>
      <c r="D355" s="188" t="s">
        <v>28</v>
      </c>
      <c r="E355" s="229">
        <v>212.9</v>
      </c>
      <c r="F355" s="189">
        <v>0</v>
      </c>
      <c r="G355" s="189">
        <v>113.05</v>
      </c>
      <c r="H355" s="189">
        <v>0</v>
      </c>
      <c r="I355" s="189">
        <v>222.72499999999999</v>
      </c>
      <c r="J355" s="189">
        <v>0</v>
      </c>
      <c r="K355" s="190">
        <v>548.67500000000007</v>
      </c>
      <c r="L355" s="25"/>
      <c r="M355" s="25"/>
      <c r="N355" s="26"/>
    </row>
    <row r="356" spans="1:14" ht="39.75" customHeight="1">
      <c r="A356" s="227"/>
      <c r="B356" s="486"/>
      <c r="C356" s="489"/>
      <c r="D356" s="188" t="s">
        <v>29</v>
      </c>
      <c r="E356" s="229">
        <v>0</v>
      </c>
      <c r="F356" s="189">
        <v>0</v>
      </c>
      <c r="G356" s="189">
        <v>0</v>
      </c>
      <c r="H356" s="189">
        <v>0</v>
      </c>
      <c r="I356" s="189">
        <v>0</v>
      </c>
      <c r="J356" s="189">
        <v>0</v>
      </c>
      <c r="K356" s="190">
        <v>0</v>
      </c>
      <c r="L356" s="25"/>
      <c r="M356" s="25"/>
      <c r="N356" s="26"/>
    </row>
    <row r="357" spans="1:14" ht="19.95" customHeight="1" thickBot="1">
      <c r="A357" s="227"/>
      <c r="B357" s="487"/>
      <c r="C357" s="490"/>
      <c r="D357" s="191" t="s">
        <v>18</v>
      </c>
      <c r="E357" s="230">
        <v>8176.5500000000011</v>
      </c>
      <c r="F357" s="192">
        <v>0</v>
      </c>
      <c r="G357" s="192">
        <v>1097.6750000000002</v>
      </c>
      <c r="H357" s="192">
        <v>3495.6000000000013</v>
      </c>
      <c r="I357" s="192">
        <v>3897.7749999999996</v>
      </c>
      <c r="J357" s="192">
        <v>2616</v>
      </c>
      <c r="K357" s="193">
        <v>19283.599999999995</v>
      </c>
      <c r="L357" s="25"/>
      <c r="M357" s="25"/>
      <c r="N357" s="26"/>
    </row>
    <row r="358" spans="1:14" ht="19.95" customHeight="1">
      <c r="A358" s="141"/>
      <c r="B358" s="221"/>
      <c r="C358" s="221"/>
      <c r="D358" s="222"/>
      <c r="E358" s="223"/>
      <c r="F358" s="224"/>
      <c r="G358" s="224"/>
      <c r="H358" s="224"/>
      <c r="I358" s="224"/>
      <c r="J358" s="224"/>
      <c r="K358" s="225"/>
      <c r="L358" s="25"/>
      <c r="M358" s="25"/>
      <c r="N358" s="26"/>
    </row>
    <row r="359" spans="1:14" ht="19.95" customHeight="1">
      <c r="A359" s="141"/>
      <c r="B359" s="221"/>
      <c r="C359" s="221"/>
      <c r="D359" s="222"/>
      <c r="E359" s="223"/>
      <c r="F359" s="224"/>
      <c r="G359" s="224"/>
      <c r="H359" s="224"/>
      <c r="I359" s="224"/>
      <c r="J359" s="224"/>
      <c r="K359" s="225"/>
      <c r="L359" s="25"/>
      <c r="M359" s="25"/>
      <c r="N359" s="26"/>
    </row>
    <row r="360" spans="1:14" ht="19.95" customHeight="1" thickBot="1">
      <c r="A360" s="141"/>
      <c r="B360" s="221"/>
      <c r="C360" s="221"/>
      <c r="D360" s="222"/>
      <c r="E360" s="223"/>
      <c r="F360" s="224"/>
      <c r="G360" s="224"/>
      <c r="H360" s="224"/>
      <c r="I360" s="224"/>
      <c r="J360" s="224"/>
      <c r="K360" s="225"/>
      <c r="L360" s="25"/>
      <c r="M360" s="25"/>
      <c r="N360" s="26"/>
    </row>
    <row r="361" spans="1:14" ht="19.95" customHeight="1">
      <c r="A361" s="209" t="s">
        <v>1</v>
      </c>
      <c r="B361" s="210"/>
      <c r="C361" s="210"/>
      <c r="D361" s="211"/>
      <c r="E361" s="440" t="s">
        <v>2</v>
      </c>
      <c r="F361" s="441"/>
      <c r="G361" s="441"/>
      <c r="H361" s="441"/>
      <c r="I361" s="441"/>
      <c r="J361" s="441"/>
      <c r="K361" s="442"/>
      <c r="L361" s="25"/>
      <c r="M361" s="25"/>
      <c r="N361" s="26"/>
    </row>
    <row r="362" spans="1:14" ht="19.95" customHeight="1">
      <c r="A362" s="437" t="s">
        <v>73</v>
      </c>
      <c r="B362" s="438"/>
      <c r="C362" s="438"/>
      <c r="D362" s="439"/>
      <c r="E362" s="215" t="s">
        <v>3</v>
      </c>
      <c r="F362" s="216" t="s">
        <v>4</v>
      </c>
      <c r="G362" s="216" t="s">
        <v>5</v>
      </c>
      <c r="H362" s="216" t="s">
        <v>6</v>
      </c>
      <c r="I362" s="216" t="s">
        <v>7</v>
      </c>
      <c r="J362" s="216" t="s">
        <v>8</v>
      </c>
      <c r="K362" s="217" t="s">
        <v>18</v>
      </c>
      <c r="L362" s="25"/>
      <c r="M362" s="25"/>
      <c r="N362" s="26"/>
    </row>
    <row r="363" spans="1:14" ht="19.95" customHeight="1" thickBot="1">
      <c r="A363" s="212"/>
      <c r="B363" s="213"/>
      <c r="C363" s="213"/>
      <c r="D363" s="214"/>
      <c r="E363" s="218" t="s">
        <v>9</v>
      </c>
      <c r="F363" s="219" t="s">
        <v>9</v>
      </c>
      <c r="G363" s="219" t="s">
        <v>9</v>
      </c>
      <c r="H363" s="219" t="s">
        <v>9</v>
      </c>
      <c r="I363" s="219" t="s">
        <v>9</v>
      </c>
      <c r="J363" s="219" t="s">
        <v>9</v>
      </c>
      <c r="K363" s="220" t="s">
        <v>9</v>
      </c>
      <c r="L363" s="25"/>
      <c r="M363" s="25"/>
      <c r="N363" s="26"/>
    </row>
    <row r="364" spans="1:14" ht="19.95" customHeight="1">
      <c r="A364" s="246"/>
      <c r="B364" s="491" t="s">
        <v>19</v>
      </c>
      <c r="C364" s="491" t="s">
        <v>21</v>
      </c>
      <c r="D364" s="247" t="s">
        <v>22</v>
      </c>
      <c r="E364" s="231">
        <v>0</v>
      </c>
      <c r="F364" s="87">
        <v>0</v>
      </c>
      <c r="G364" s="87">
        <v>0</v>
      </c>
      <c r="H364" s="87">
        <v>0</v>
      </c>
      <c r="I364" s="87">
        <v>225.97499999999999</v>
      </c>
      <c r="J364" s="87">
        <v>0</v>
      </c>
      <c r="K364" s="88">
        <v>225.97499999999999</v>
      </c>
      <c r="L364" s="25"/>
      <c r="M364" s="25"/>
      <c r="N364" s="26"/>
    </row>
    <row r="365" spans="1:14" ht="59.15" customHeight="1">
      <c r="A365" s="248"/>
      <c r="B365" s="492"/>
      <c r="C365" s="492"/>
      <c r="D365" s="249" t="s">
        <v>23</v>
      </c>
      <c r="E365" s="232">
        <v>0</v>
      </c>
      <c r="F365" s="91">
        <v>0</v>
      </c>
      <c r="G365" s="91">
        <v>0</v>
      </c>
      <c r="H365" s="91">
        <v>237.35</v>
      </c>
      <c r="I365" s="91">
        <v>307.75</v>
      </c>
      <c r="J365" s="91">
        <v>209.02499999999998</v>
      </c>
      <c r="K365" s="92">
        <v>754.125</v>
      </c>
      <c r="L365" s="25"/>
      <c r="M365" s="25"/>
      <c r="N365" s="26"/>
    </row>
    <row r="366" spans="1:14" ht="33.25">
      <c r="A366" s="248"/>
      <c r="B366" s="492"/>
      <c r="C366" s="492"/>
      <c r="D366" s="249" t="s">
        <v>24</v>
      </c>
      <c r="E366" s="232">
        <v>559.52499999999998</v>
      </c>
      <c r="F366" s="91">
        <v>0</v>
      </c>
      <c r="G366" s="91">
        <v>188.82499999999999</v>
      </c>
      <c r="H366" s="91">
        <v>2386.0750000000003</v>
      </c>
      <c r="I366" s="91">
        <v>2498.6749999999993</v>
      </c>
      <c r="J366" s="91">
        <v>1717.8000000000002</v>
      </c>
      <c r="K366" s="92">
        <v>7350.9</v>
      </c>
      <c r="L366" s="25"/>
      <c r="M366" s="25"/>
      <c r="N366" s="26"/>
    </row>
    <row r="367" spans="1:14" ht="77.55">
      <c r="A367" s="248"/>
      <c r="B367" s="492"/>
      <c r="C367" s="492"/>
      <c r="D367" s="249" t="s">
        <v>25</v>
      </c>
      <c r="E367" s="232">
        <v>0</v>
      </c>
      <c r="F367" s="91">
        <v>0</v>
      </c>
      <c r="G367" s="91">
        <v>138.07499999999999</v>
      </c>
      <c r="H367" s="91">
        <v>222.97499999999999</v>
      </c>
      <c r="I367" s="91">
        <v>366.57499999999999</v>
      </c>
      <c r="J367" s="91">
        <v>433.57500000000005</v>
      </c>
      <c r="K367" s="92">
        <v>1161.2</v>
      </c>
      <c r="L367" s="25"/>
      <c r="M367" s="25"/>
      <c r="N367" s="26"/>
    </row>
    <row r="368" spans="1:14" ht="66.5">
      <c r="A368" s="248"/>
      <c r="B368" s="492"/>
      <c r="C368" s="492"/>
      <c r="D368" s="249" t="s">
        <v>26</v>
      </c>
      <c r="E368" s="232">
        <v>3117.3250000000003</v>
      </c>
      <c r="F368" s="91">
        <v>0</v>
      </c>
      <c r="G368" s="91">
        <v>1488.15</v>
      </c>
      <c r="H368" s="91">
        <v>1592.375</v>
      </c>
      <c r="I368" s="91">
        <v>2037.8249999999998</v>
      </c>
      <c r="J368" s="91">
        <v>1476.6000000000001</v>
      </c>
      <c r="K368" s="92">
        <v>9712.274999999996</v>
      </c>
      <c r="L368" s="25"/>
      <c r="M368" s="25"/>
      <c r="N368" s="26"/>
    </row>
    <row r="369" spans="1:14" ht="112.15" customHeight="1">
      <c r="A369" s="248"/>
      <c r="B369" s="492"/>
      <c r="C369" s="492"/>
      <c r="D369" s="249" t="s">
        <v>27</v>
      </c>
      <c r="E369" s="232">
        <v>425.82500000000005</v>
      </c>
      <c r="F369" s="91">
        <v>0</v>
      </c>
      <c r="G369" s="91">
        <v>549.4</v>
      </c>
      <c r="H369" s="91">
        <v>550.30000000000007</v>
      </c>
      <c r="I369" s="91">
        <v>86.6</v>
      </c>
      <c r="J369" s="91">
        <v>145.22500000000002</v>
      </c>
      <c r="K369" s="92">
        <v>1757.3500000000001</v>
      </c>
      <c r="L369" s="25"/>
      <c r="M369" s="25"/>
      <c r="N369" s="26"/>
    </row>
    <row r="370" spans="1:14" ht="44.35">
      <c r="A370" s="248"/>
      <c r="B370" s="492"/>
      <c r="C370" s="492"/>
      <c r="D370" s="249" t="s">
        <v>28</v>
      </c>
      <c r="E370" s="232">
        <v>0</v>
      </c>
      <c r="F370" s="91">
        <v>0</v>
      </c>
      <c r="G370" s="91">
        <v>201.42500000000001</v>
      </c>
      <c r="H370" s="91">
        <v>416.47500000000002</v>
      </c>
      <c r="I370" s="91">
        <v>873.24999999999989</v>
      </c>
      <c r="J370" s="91">
        <v>53.774999999999999</v>
      </c>
      <c r="K370" s="92">
        <v>1544.925</v>
      </c>
      <c r="L370" s="25"/>
      <c r="M370" s="25"/>
      <c r="N370" s="26"/>
    </row>
    <row r="371" spans="1:14" ht="59.15" customHeight="1">
      <c r="A371" s="248"/>
      <c r="B371" s="492"/>
      <c r="C371" s="492"/>
      <c r="D371" s="249" t="s">
        <v>29</v>
      </c>
      <c r="E371" s="232">
        <v>0</v>
      </c>
      <c r="F371" s="91">
        <v>0</v>
      </c>
      <c r="G371" s="91">
        <v>0</v>
      </c>
      <c r="H371" s="91">
        <v>0</v>
      </c>
      <c r="I371" s="91">
        <v>0</v>
      </c>
      <c r="J371" s="91">
        <v>0</v>
      </c>
      <c r="K371" s="92">
        <v>0</v>
      </c>
      <c r="L371" s="25"/>
      <c r="M371" s="25"/>
      <c r="N371" s="26"/>
    </row>
    <row r="372" spans="1:14" ht="19.95" customHeight="1" thickBot="1">
      <c r="A372" s="250"/>
      <c r="B372" s="493"/>
      <c r="C372" s="493"/>
      <c r="D372" s="251" t="s">
        <v>18</v>
      </c>
      <c r="E372" s="233">
        <v>4102.6749999999993</v>
      </c>
      <c r="F372" s="95">
        <v>0</v>
      </c>
      <c r="G372" s="95">
        <v>2565.875</v>
      </c>
      <c r="H372" s="95">
        <v>5405.55</v>
      </c>
      <c r="I372" s="95">
        <v>6396.6500000000015</v>
      </c>
      <c r="J372" s="95">
        <v>4036</v>
      </c>
      <c r="K372" s="96">
        <v>22506.750000000004</v>
      </c>
      <c r="L372" s="25"/>
      <c r="M372" s="25"/>
      <c r="N372" s="26"/>
    </row>
    <row r="373" spans="1:14" ht="19.95" customHeight="1">
      <c r="A373" s="252"/>
      <c r="B373" s="253"/>
      <c r="C373" s="253"/>
      <c r="D373" s="254"/>
      <c r="E373" s="255"/>
      <c r="F373" s="256"/>
      <c r="G373" s="256"/>
      <c r="H373" s="256"/>
      <c r="I373" s="256"/>
      <c r="J373" s="256"/>
      <c r="K373" s="257"/>
      <c r="L373" s="25"/>
      <c r="M373" s="25"/>
      <c r="N373" s="26"/>
    </row>
    <row r="374" spans="1:14" ht="19.95" customHeight="1" thickBot="1">
      <c r="A374" s="141"/>
      <c r="B374" s="221"/>
      <c r="C374" s="221"/>
      <c r="D374" s="222"/>
      <c r="E374" s="223"/>
      <c r="F374" s="224"/>
      <c r="G374" s="224"/>
      <c r="H374" s="224"/>
      <c r="I374" s="224"/>
      <c r="J374" s="224"/>
      <c r="K374" s="258"/>
      <c r="L374" s="25"/>
      <c r="M374" s="25"/>
      <c r="N374" s="26"/>
    </row>
    <row r="375" spans="1:14" ht="19.95" customHeight="1">
      <c r="A375" s="234" t="s">
        <v>1</v>
      </c>
      <c r="B375" s="235"/>
      <c r="C375" s="235"/>
      <c r="D375" s="236"/>
      <c r="E375" s="443" t="s">
        <v>2</v>
      </c>
      <c r="F375" s="444"/>
      <c r="G375" s="444"/>
      <c r="H375" s="444"/>
      <c r="I375" s="444"/>
      <c r="J375" s="444"/>
      <c r="K375" s="445"/>
      <c r="L375" s="25"/>
      <c r="M375" s="25"/>
      <c r="N375" s="26"/>
    </row>
    <row r="376" spans="1:14" ht="19.95" customHeight="1">
      <c r="A376" s="446" t="s">
        <v>74</v>
      </c>
      <c r="B376" s="447"/>
      <c r="C376" s="447"/>
      <c r="D376" s="448"/>
      <c r="E376" s="237" t="s">
        <v>3</v>
      </c>
      <c r="F376" s="238" t="s">
        <v>4</v>
      </c>
      <c r="G376" s="238" t="s">
        <v>5</v>
      </c>
      <c r="H376" s="238" t="s">
        <v>6</v>
      </c>
      <c r="I376" s="238" t="s">
        <v>7</v>
      </c>
      <c r="J376" s="238" t="s">
        <v>8</v>
      </c>
      <c r="K376" s="239" t="s">
        <v>18</v>
      </c>
      <c r="L376" s="25"/>
      <c r="M376" s="25"/>
      <c r="N376" s="26"/>
    </row>
    <row r="377" spans="1:14" ht="19.95" customHeight="1" thickBot="1">
      <c r="A377" s="240"/>
      <c r="B377" s="241"/>
      <c r="C377" s="241"/>
      <c r="D377" s="242"/>
      <c r="E377" s="243" t="s">
        <v>9</v>
      </c>
      <c r="F377" s="244" t="s">
        <v>9</v>
      </c>
      <c r="G377" s="244" t="s">
        <v>9</v>
      </c>
      <c r="H377" s="244" t="s">
        <v>9</v>
      </c>
      <c r="I377" s="244" t="s">
        <v>9</v>
      </c>
      <c r="J377" s="244" t="s">
        <v>9</v>
      </c>
      <c r="K377" s="245" t="s">
        <v>9</v>
      </c>
      <c r="L377" s="25"/>
      <c r="M377" s="25"/>
      <c r="N377" s="26"/>
    </row>
    <row r="378" spans="1:14" ht="19.95" customHeight="1">
      <c r="A378" s="207"/>
      <c r="B378" s="406" t="s">
        <v>18</v>
      </c>
      <c r="C378" s="406" t="s">
        <v>21</v>
      </c>
      <c r="D378" s="11" t="s">
        <v>22</v>
      </c>
      <c r="E378" s="259">
        <v>0</v>
      </c>
      <c r="F378" s="57">
        <v>0</v>
      </c>
      <c r="G378" s="57">
        <v>0</v>
      </c>
      <c r="H378" s="57">
        <v>0</v>
      </c>
      <c r="I378" s="57">
        <v>225.97499999999999</v>
      </c>
      <c r="J378" s="57">
        <v>0</v>
      </c>
      <c r="K378" s="58">
        <v>225.97499999999999</v>
      </c>
      <c r="L378" s="25"/>
      <c r="M378" s="25"/>
      <c r="N378" s="26"/>
    </row>
    <row r="379" spans="1:14" ht="41.95" customHeight="1">
      <c r="A379" s="207"/>
      <c r="B379" s="406"/>
      <c r="C379" s="406"/>
      <c r="D379" s="11" t="s">
        <v>23</v>
      </c>
      <c r="E379" s="260">
        <v>0</v>
      </c>
      <c r="F379" s="32">
        <v>0</v>
      </c>
      <c r="G379" s="32">
        <v>0</v>
      </c>
      <c r="H379" s="32">
        <v>337.15</v>
      </c>
      <c r="I379" s="32">
        <v>307.75</v>
      </c>
      <c r="J379" s="32">
        <v>448.72499999999997</v>
      </c>
      <c r="K379" s="40">
        <v>1093.6249999999998</v>
      </c>
      <c r="L379" s="25"/>
      <c r="M379" s="25"/>
      <c r="N379" s="26"/>
    </row>
    <row r="380" spans="1:14" ht="33.25">
      <c r="A380" s="207"/>
      <c r="B380" s="406"/>
      <c r="C380" s="406"/>
      <c r="D380" s="11" t="s">
        <v>24</v>
      </c>
      <c r="E380" s="260">
        <v>2716.7250000000004</v>
      </c>
      <c r="F380" s="32">
        <v>0</v>
      </c>
      <c r="G380" s="32">
        <v>370.85</v>
      </c>
      <c r="H380" s="32">
        <v>4123.1250000000009</v>
      </c>
      <c r="I380" s="32">
        <v>4927.4999999999991</v>
      </c>
      <c r="J380" s="32">
        <v>2981.0499999999997</v>
      </c>
      <c r="K380" s="40">
        <v>15119.25</v>
      </c>
      <c r="L380" s="25"/>
      <c r="M380" s="25"/>
      <c r="N380" s="26"/>
    </row>
    <row r="381" spans="1:14" ht="77.55">
      <c r="A381" s="207"/>
      <c r="B381" s="406"/>
      <c r="C381" s="406"/>
      <c r="D381" s="11" t="s">
        <v>25</v>
      </c>
      <c r="E381" s="260">
        <v>709.92499999999995</v>
      </c>
      <c r="F381" s="32">
        <v>0</v>
      </c>
      <c r="G381" s="32">
        <v>138.07499999999999</v>
      </c>
      <c r="H381" s="32">
        <v>373.65</v>
      </c>
      <c r="I381" s="32">
        <v>677.97499999999991</v>
      </c>
      <c r="J381" s="32">
        <v>696.67499999999995</v>
      </c>
      <c r="K381" s="40">
        <v>2596.3000000000002</v>
      </c>
      <c r="L381" s="25"/>
      <c r="M381" s="25"/>
      <c r="N381" s="26"/>
    </row>
    <row r="382" spans="1:14" ht="66.5">
      <c r="A382" s="207"/>
      <c r="B382" s="406"/>
      <c r="C382" s="406"/>
      <c r="D382" s="11" t="s">
        <v>26</v>
      </c>
      <c r="E382" s="260">
        <v>7737.5249999999996</v>
      </c>
      <c r="F382" s="32">
        <v>0</v>
      </c>
      <c r="G382" s="32">
        <v>2162.8500000000004</v>
      </c>
      <c r="H382" s="32">
        <v>2918.6750000000002</v>
      </c>
      <c r="I382" s="32">
        <v>2972.6500000000005</v>
      </c>
      <c r="J382" s="32">
        <v>2253.8500000000004</v>
      </c>
      <c r="K382" s="40">
        <v>18045.550000000003</v>
      </c>
      <c r="L382" s="25"/>
      <c r="M382" s="25"/>
      <c r="N382" s="26"/>
    </row>
    <row r="383" spans="1:14" ht="44.35">
      <c r="A383" s="207"/>
      <c r="B383" s="406"/>
      <c r="C383" s="406"/>
      <c r="D383" s="11" t="s">
        <v>27</v>
      </c>
      <c r="E383" s="260">
        <v>902.15000000000009</v>
      </c>
      <c r="F383" s="32">
        <v>0</v>
      </c>
      <c r="G383" s="32">
        <v>677.3</v>
      </c>
      <c r="H383" s="32">
        <v>732.07500000000005</v>
      </c>
      <c r="I383" s="32">
        <v>86.6</v>
      </c>
      <c r="J383" s="32">
        <v>217.92500000000001</v>
      </c>
      <c r="K383" s="40">
        <v>2616.0500000000002</v>
      </c>
      <c r="L383" s="25"/>
      <c r="M383" s="25"/>
      <c r="N383" s="26"/>
    </row>
    <row r="384" spans="1:14" ht="44.35">
      <c r="A384" s="207"/>
      <c r="B384" s="406"/>
      <c r="C384" s="406"/>
      <c r="D384" s="11" t="s">
        <v>28</v>
      </c>
      <c r="E384" s="260">
        <v>212.9</v>
      </c>
      <c r="F384" s="32">
        <v>0</v>
      </c>
      <c r="G384" s="32">
        <v>314.47500000000002</v>
      </c>
      <c r="H384" s="32">
        <v>416.47500000000002</v>
      </c>
      <c r="I384" s="32">
        <v>1095.9750000000001</v>
      </c>
      <c r="J384" s="32">
        <v>53.774999999999999</v>
      </c>
      <c r="K384" s="40">
        <v>2093.6</v>
      </c>
      <c r="L384" s="25"/>
      <c r="M384" s="25"/>
      <c r="N384" s="26"/>
    </row>
    <row r="385" spans="1:14" ht="59.15" customHeight="1">
      <c r="A385" s="207"/>
      <c r="B385" s="406"/>
      <c r="C385" s="406"/>
      <c r="D385" s="11" t="s">
        <v>29</v>
      </c>
      <c r="E385" s="260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40">
        <v>0</v>
      </c>
      <c r="L385" s="25"/>
      <c r="M385" s="25"/>
      <c r="N385" s="26"/>
    </row>
    <row r="386" spans="1:14" ht="19.95" customHeight="1" thickBot="1">
      <c r="A386" s="208"/>
      <c r="B386" s="449"/>
      <c r="C386" s="449"/>
      <c r="D386" s="14" t="s">
        <v>18</v>
      </c>
      <c r="E386" s="261">
        <v>12279.224999999999</v>
      </c>
      <c r="F386" s="43">
        <v>0</v>
      </c>
      <c r="G386" s="43">
        <v>3663.5499999999997</v>
      </c>
      <c r="H386" s="43">
        <v>8901.149999999996</v>
      </c>
      <c r="I386" s="43">
        <v>10294.425000000003</v>
      </c>
      <c r="J386" s="43">
        <v>6651.9999999999991</v>
      </c>
      <c r="K386" s="44">
        <v>41790.35000000002</v>
      </c>
      <c r="L386" s="27"/>
      <c r="M386" s="27"/>
      <c r="N386" s="28"/>
    </row>
  </sheetData>
  <mergeCells count="110">
    <mergeCell ref="A3:D5"/>
    <mergeCell ref="E3:J3"/>
    <mergeCell ref="B6:B11"/>
    <mergeCell ref="C6:C11"/>
    <mergeCell ref="B12:B17"/>
    <mergeCell ref="C12:C17"/>
    <mergeCell ref="B18:B23"/>
    <mergeCell ref="C18:C23"/>
    <mergeCell ref="A74:D76"/>
    <mergeCell ref="A77:A94"/>
    <mergeCell ref="B77:B82"/>
    <mergeCell ref="C77:C82"/>
    <mergeCell ref="B83:B88"/>
    <mergeCell ref="C83:C88"/>
    <mergeCell ref="B89:B94"/>
    <mergeCell ref="C89:C94"/>
    <mergeCell ref="E28:J28"/>
    <mergeCell ref="B31:B39"/>
    <mergeCell ref="C31:C39"/>
    <mergeCell ref="B45:B53"/>
    <mergeCell ref="C45:C53"/>
    <mergeCell ref="B59:B67"/>
    <mergeCell ref="C59:C67"/>
    <mergeCell ref="A129:D131"/>
    <mergeCell ref="E129:K129"/>
    <mergeCell ref="B132:B140"/>
    <mergeCell ref="C132:C140"/>
    <mergeCell ref="B141:B149"/>
    <mergeCell ref="C141:C149"/>
    <mergeCell ref="B150:B158"/>
    <mergeCell ref="C150:C158"/>
    <mergeCell ref="A98:D99"/>
    <mergeCell ref="E98:K98"/>
    <mergeCell ref="A100:A126"/>
    <mergeCell ref="B100:B108"/>
    <mergeCell ref="C100:C108"/>
    <mergeCell ref="B109:B117"/>
    <mergeCell ref="C109:C117"/>
    <mergeCell ref="B118:B126"/>
    <mergeCell ref="C118:C126"/>
    <mergeCell ref="E162:J162"/>
    <mergeCell ref="C163:D164"/>
    <mergeCell ref="C165:D165"/>
    <mergeCell ref="C166:D166"/>
    <mergeCell ref="C167:D167"/>
    <mergeCell ref="C168:D168"/>
    <mergeCell ref="C169:D169"/>
    <mergeCell ref="C170:D170"/>
    <mergeCell ref="C171:D171"/>
    <mergeCell ref="E182:K182"/>
    <mergeCell ref="B184:B196"/>
    <mergeCell ref="C184:C196"/>
    <mergeCell ref="B197:B209"/>
    <mergeCell ref="C197:C209"/>
    <mergeCell ref="B210:B222"/>
    <mergeCell ref="C210:C222"/>
    <mergeCell ref="C172:D172"/>
    <mergeCell ref="C173:D173"/>
    <mergeCell ref="C174:D174"/>
    <mergeCell ref="C175:D175"/>
    <mergeCell ref="C176:D176"/>
    <mergeCell ref="E225:J225"/>
    <mergeCell ref="A228:A266"/>
    <mergeCell ref="B228:B240"/>
    <mergeCell ref="C228:C240"/>
    <mergeCell ref="B241:B253"/>
    <mergeCell ref="C241:C253"/>
    <mergeCell ref="B254:B266"/>
    <mergeCell ref="C254:C266"/>
    <mergeCell ref="A226:D226"/>
    <mergeCell ref="C319:C320"/>
    <mergeCell ref="C321:C326"/>
    <mergeCell ref="B327:B334"/>
    <mergeCell ref="C327:C328"/>
    <mergeCell ref="C329:C334"/>
    <mergeCell ref="B335:B342"/>
    <mergeCell ref="E271:J271"/>
    <mergeCell ref="A274:A312"/>
    <mergeCell ref="B274:B286"/>
    <mergeCell ref="C274:C286"/>
    <mergeCell ref="B287:B299"/>
    <mergeCell ref="C287:C299"/>
    <mergeCell ref="B300:B312"/>
    <mergeCell ref="C300:C312"/>
    <mergeCell ref="A272:D272"/>
    <mergeCell ref="A317:D317"/>
    <mergeCell ref="A347:D347"/>
    <mergeCell ref="A362:D362"/>
    <mergeCell ref="E361:K361"/>
    <mergeCell ref="E375:K375"/>
    <mergeCell ref="A376:D376"/>
    <mergeCell ref="C378:C386"/>
    <mergeCell ref="E42:J42"/>
    <mergeCell ref="B28:D30"/>
    <mergeCell ref="B56:D58"/>
    <mergeCell ref="E56:J56"/>
    <mergeCell ref="E74:K74"/>
    <mergeCell ref="A162:D162"/>
    <mergeCell ref="A183:D183"/>
    <mergeCell ref="C335:C336"/>
    <mergeCell ref="C337:C342"/>
    <mergeCell ref="E346:K346"/>
    <mergeCell ref="B349:B357"/>
    <mergeCell ref="C349:C357"/>
    <mergeCell ref="B364:B372"/>
    <mergeCell ref="C364:C372"/>
    <mergeCell ref="B378:B386"/>
    <mergeCell ref="E316:K316"/>
    <mergeCell ref="A319:A342"/>
    <mergeCell ref="B319:B32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</oddFooter>
  </headerFooter>
  <rowBreaks count="14" manualBreakCount="14">
    <brk id="24" max="16383" man="1"/>
    <brk id="40" max="16383" man="1"/>
    <brk id="54" max="10" man="1"/>
    <brk id="69" max="10" man="1"/>
    <brk id="95" max="16383" man="1"/>
    <brk id="127" max="16383" man="1"/>
    <brk id="158" max="10" man="1"/>
    <brk id="177" max="16383" man="1"/>
    <brk id="223" max="10" man="1"/>
    <brk id="267" max="10" man="1"/>
    <brk id="313" max="10" man="1"/>
    <brk id="343" max="16383" man="1"/>
    <brk id="358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8C0A-3AA6-4342-997F-E40EA0E0F781}">
  <dimension ref="B2:L23"/>
  <sheetViews>
    <sheetView workbookViewId="0">
      <selection activeCell="P9" sqref="P9"/>
    </sheetView>
  </sheetViews>
  <sheetFormatPr defaultRowHeight="14.4"/>
  <sheetData>
    <row r="2" spans="2:12" ht="14.95" thickBot="1"/>
    <row r="3" spans="2:12">
      <c r="B3" s="542" t="s">
        <v>69</v>
      </c>
      <c r="C3" s="543"/>
      <c r="D3" s="543"/>
      <c r="E3" s="544"/>
      <c r="F3" s="473" t="s">
        <v>2</v>
      </c>
      <c r="G3" s="474"/>
      <c r="H3" s="474"/>
      <c r="I3" s="474"/>
      <c r="J3" s="474"/>
      <c r="K3" s="474"/>
      <c r="L3" s="475"/>
    </row>
    <row r="4" spans="2:12" ht="22.15">
      <c r="B4" s="545"/>
      <c r="C4" s="546"/>
      <c r="D4" s="546"/>
      <c r="E4" s="547"/>
      <c r="F4" s="183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149" t="s">
        <v>31</v>
      </c>
    </row>
    <row r="5" spans="2:12" ht="14.95" thickBot="1">
      <c r="B5" s="585"/>
      <c r="C5" s="586"/>
      <c r="D5" s="586"/>
      <c r="E5" s="587"/>
      <c r="F5" s="184" t="s">
        <v>9</v>
      </c>
      <c r="G5" s="53" t="s">
        <v>9</v>
      </c>
      <c r="H5" s="53" t="s">
        <v>9</v>
      </c>
      <c r="I5" s="53" t="s">
        <v>9</v>
      </c>
      <c r="J5" s="53" t="s">
        <v>9</v>
      </c>
      <c r="K5" s="53" t="s">
        <v>9</v>
      </c>
      <c r="L5" s="150" t="s">
        <v>9</v>
      </c>
    </row>
    <row r="6" spans="2:12">
      <c r="B6" s="494" t="s">
        <v>10</v>
      </c>
      <c r="C6" s="551" t="s">
        <v>11</v>
      </c>
      <c r="D6" s="551" t="s">
        <v>12</v>
      </c>
      <c r="E6" s="33" t="s">
        <v>13</v>
      </c>
      <c r="F6" s="281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282">
        <v>0</v>
      </c>
    </row>
    <row r="7" spans="2:12" ht="22.15">
      <c r="B7" s="495"/>
      <c r="C7" s="406"/>
      <c r="D7" s="406"/>
      <c r="E7" s="11" t="s">
        <v>14</v>
      </c>
      <c r="F7" s="260">
        <v>7064.65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283">
        <v>0</v>
      </c>
    </row>
    <row r="8" spans="2:12" ht="33.25">
      <c r="B8" s="495"/>
      <c r="C8" s="406"/>
      <c r="D8" s="406"/>
      <c r="E8" s="11" t="s">
        <v>15</v>
      </c>
      <c r="F8" s="260">
        <v>2540.9249999999997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83">
        <v>0</v>
      </c>
    </row>
    <row r="9" spans="2:12" ht="44.35">
      <c r="B9" s="495"/>
      <c r="C9" s="406"/>
      <c r="D9" s="406"/>
      <c r="E9" s="11" t="s">
        <v>16</v>
      </c>
      <c r="F9" s="260">
        <v>3654.5499999999993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283">
        <v>0</v>
      </c>
    </row>
    <row r="10" spans="2:12" ht="55.4">
      <c r="B10" s="495"/>
      <c r="C10" s="406"/>
      <c r="D10" s="406"/>
      <c r="E10" s="11" t="s">
        <v>17</v>
      </c>
      <c r="F10" s="260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83">
        <v>0</v>
      </c>
    </row>
    <row r="11" spans="2:12">
      <c r="B11" s="495"/>
      <c r="C11" s="406"/>
      <c r="D11" s="406"/>
      <c r="E11" s="11" t="s">
        <v>18</v>
      </c>
      <c r="F11" s="260">
        <v>13260.125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283">
        <v>0</v>
      </c>
    </row>
    <row r="12" spans="2:12">
      <c r="B12" s="495"/>
      <c r="C12" s="406" t="s">
        <v>19</v>
      </c>
      <c r="D12" s="406" t="s">
        <v>12</v>
      </c>
      <c r="E12" s="11" t="s">
        <v>13</v>
      </c>
      <c r="F12" s="260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283">
        <v>0</v>
      </c>
    </row>
    <row r="13" spans="2:12" ht="22.15">
      <c r="B13" s="495"/>
      <c r="C13" s="406"/>
      <c r="D13" s="406"/>
      <c r="E13" s="11" t="s">
        <v>14</v>
      </c>
      <c r="F13" s="260">
        <v>3754.3499999999995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83">
        <v>0</v>
      </c>
    </row>
    <row r="14" spans="2:12" ht="33.25">
      <c r="B14" s="495"/>
      <c r="C14" s="406"/>
      <c r="D14" s="406"/>
      <c r="E14" s="11" t="s">
        <v>15</v>
      </c>
      <c r="F14" s="260">
        <v>3464.0749999999998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83">
        <v>0</v>
      </c>
    </row>
    <row r="15" spans="2:12" ht="44.35">
      <c r="B15" s="495"/>
      <c r="C15" s="406"/>
      <c r="D15" s="406"/>
      <c r="E15" s="11" t="s">
        <v>16</v>
      </c>
      <c r="F15" s="260">
        <v>7432.7250000000022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83">
        <v>0</v>
      </c>
    </row>
    <row r="16" spans="2:12" ht="55.4">
      <c r="B16" s="495"/>
      <c r="C16" s="406"/>
      <c r="D16" s="406"/>
      <c r="E16" s="11" t="s">
        <v>17</v>
      </c>
      <c r="F16" s="260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83">
        <v>0</v>
      </c>
    </row>
    <row r="17" spans="2:12">
      <c r="B17" s="495"/>
      <c r="C17" s="406"/>
      <c r="D17" s="406"/>
      <c r="E17" s="11" t="s">
        <v>18</v>
      </c>
      <c r="F17" s="260">
        <v>14651.150000000012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83">
        <v>0</v>
      </c>
    </row>
    <row r="18" spans="2:12">
      <c r="B18" s="495"/>
      <c r="C18" s="406" t="s">
        <v>18</v>
      </c>
      <c r="D18" s="406" t="s">
        <v>12</v>
      </c>
      <c r="E18" s="11" t="s">
        <v>13</v>
      </c>
      <c r="F18" s="26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83">
        <v>0</v>
      </c>
    </row>
    <row r="19" spans="2:12" ht="22.15">
      <c r="B19" s="495"/>
      <c r="C19" s="406"/>
      <c r="D19" s="406"/>
      <c r="E19" s="11" t="s">
        <v>14</v>
      </c>
      <c r="F19" s="260">
        <v>10819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83">
        <v>0</v>
      </c>
    </row>
    <row r="20" spans="2:12" ht="33.25">
      <c r="B20" s="495"/>
      <c r="C20" s="406"/>
      <c r="D20" s="406"/>
      <c r="E20" s="11" t="s">
        <v>15</v>
      </c>
      <c r="F20" s="260">
        <v>6004.9999999999991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83">
        <v>0</v>
      </c>
    </row>
    <row r="21" spans="2:12" ht="44.35">
      <c r="B21" s="495"/>
      <c r="C21" s="406"/>
      <c r="D21" s="406"/>
      <c r="E21" s="11" t="s">
        <v>16</v>
      </c>
      <c r="F21" s="260">
        <v>11087.275000000009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83">
        <v>0</v>
      </c>
    </row>
    <row r="22" spans="2:12" ht="55.4">
      <c r="B22" s="495"/>
      <c r="C22" s="406"/>
      <c r="D22" s="406"/>
      <c r="E22" s="11" t="s">
        <v>17</v>
      </c>
      <c r="F22" s="260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83">
        <v>0</v>
      </c>
    </row>
    <row r="23" spans="2:12" ht="14.95" thickBot="1">
      <c r="B23" s="496"/>
      <c r="C23" s="449"/>
      <c r="D23" s="449"/>
      <c r="E23" s="14" t="s">
        <v>18</v>
      </c>
      <c r="F23" s="261">
        <v>27911.275000000009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84">
        <v>0</v>
      </c>
    </row>
  </sheetData>
  <mergeCells count="9">
    <mergeCell ref="B3:E5"/>
    <mergeCell ref="F3:L3"/>
    <mergeCell ref="B6:B23"/>
    <mergeCell ref="C6:C11"/>
    <mergeCell ref="D6:D11"/>
    <mergeCell ref="C12:C17"/>
    <mergeCell ref="D12:D17"/>
    <mergeCell ref="C18:C23"/>
    <mergeCell ref="D18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2020</vt:lpstr>
      <vt:lpstr>2021</vt:lpstr>
      <vt:lpstr>2022</vt:lpstr>
      <vt:lpstr>Nota</vt:lpstr>
      <vt:lpstr>EL1</vt:lpstr>
      <vt:lpstr>Tab Neet</vt:lpstr>
      <vt:lpstr>'2022'!Area_stampa</vt:lpstr>
      <vt:lpstr>'EL1'!Area_stampa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Elisabetta Baldassarri</cp:lastModifiedBy>
  <cp:lastPrinted>2023-11-08T11:05:15Z</cp:lastPrinted>
  <dcterms:created xsi:type="dcterms:W3CDTF">2011-08-01T14:22:18Z</dcterms:created>
  <dcterms:modified xsi:type="dcterms:W3CDTF">2024-02-05T13:37:30Z</dcterms:modified>
</cp:coreProperties>
</file>